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<sst xmlns="http://schemas.openxmlformats.org/spreadsheetml/2006/main" count="533" uniqueCount="533">
  <si>
    <t>2005/2006 téli online</t>
  </si>
  <si>
    <t>Név</t>
  </si>
  <si>
    <t>Cikk</t>
  </si>
  <si>
    <t>Adott pont</t>
  </si>
  <si>
    <t>Összeg</t>
  </si>
  <si>
    <t>Összesítés:</t>
  </si>
  <si>
    <t>Név</t>
  </si>
  <si>
    <t>Cikk</t>
  </si>
  <si>
    <t>Adott pont</t>
  </si>
  <si>
    <t>Összeg</t>
  </si>
  <si>
    <t>Bernát Klára</t>
  </si>
  <si>
    <t>ET</t>
  </si>
  <si>
    <t>Balás Márk</t>
  </si>
  <si>
    <t>EHÖK SZMSZ</t>
  </si>
  <si>
    <t>Orbán Gábor</t>
  </si>
  <si>
    <t>Dick és Jane</t>
  </si>
  <si>
    <t>Balás Márk</t>
  </si>
  <si>
    <t>Időjós</t>
  </si>
  <si>
    <t>Vizeli András</t>
  </si>
  <si>
    <t>Gabi interjú</t>
  </si>
  <si>
    <t>Balás Márk</t>
  </si>
  <si>
    <t>Lekötve</t>
  </si>
  <si>
    <t>Vizeli András</t>
  </si>
  <si>
    <t>PPK TVSZ</t>
  </si>
  <si>
    <t>Balás Márk</t>
  </si>
  <si>
    <t>Stratégiák a változásokra</t>
  </si>
  <si>
    <t>Balás Márk</t>
  </si>
  <si>
    <t>Perben állunk</t>
  </si>
  <si>
    <t>3201-es szám</t>
  </si>
  <si>
    <t>Név</t>
  </si>
  <si>
    <t>Cikk</t>
  </si>
  <si>
    <t>Adott pont</t>
  </si>
  <si>
    <t>Összeg</t>
  </si>
  <si>
    <t>Balás Márk</t>
  </si>
  <si>
    <t>Politikaparty</t>
  </si>
  <si>
    <t>Balás Márk</t>
  </si>
  <si>
    <t>Bologna konferencia</t>
  </si>
  <si>
    <t>Balás Márk</t>
  </si>
  <si>
    <t>Rektorjelölt</t>
  </si>
  <si>
    <t>Balás Márk</t>
  </si>
  <si>
    <t>Télen történt</t>
  </si>
  <si>
    <t>Balás Márk</t>
  </si>
  <si>
    <t>HÜFEB</t>
  </si>
  <si>
    <t>Balás Márk</t>
  </si>
  <si>
    <t>Stratégiák a változásokra</t>
  </si>
  <si>
    <t>Balás Márk</t>
  </si>
  <si>
    <t>NFT II. EEFOP</t>
  </si>
  <si>
    <t>Heéger Zsófi</t>
  </si>
  <si>
    <t>Ezeregy éjszaka</t>
  </si>
  <si>
    <t>Balás Márk</t>
  </si>
  <si>
    <t>Hudecz interjú</t>
  </si>
  <si>
    <t>Heéger Zsófi</t>
  </si>
  <si>
    <t>Kubai csirke</t>
  </si>
  <si>
    <t>Balás Márk</t>
  </si>
  <si>
    <t>Télen történt</t>
  </si>
  <si>
    <t>Koller Borbála</t>
  </si>
  <si>
    <t>Olvasás</t>
  </si>
  <si>
    <t>Balás Márk</t>
  </si>
  <si>
    <t>Bologna konferencia</t>
  </si>
  <si>
    <t>Orbán Gábor</t>
  </si>
  <si>
    <t>Azt beszélik</t>
  </si>
  <si>
    <t>Bérces Krisztina</t>
  </si>
  <si>
    <t>Tuning Projekt</t>
  </si>
  <si>
    <t>Osváth Györgyi</t>
  </si>
  <si>
    <t>Ezek itten nem a muzsika</t>
  </si>
  <si>
    <t>Bernát Klára</t>
  </si>
  <si>
    <t>Szenátus másodszor</t>
  </si>
  <si>
    <t>Pálszabó Krisztián</t>
  </si>
  <si>
    <t>Decemberi emlékek</t>
  </si>
  <si>
    <t>Bernát Klára</t>
  </si>
  <si>
    <t>Capote</t>
  </si>
  <si>
    <t>Pásztor Balázs</t>
  </si>
  <si>
    <t>Baleset</t>
  </si>
  <si>
    <t>Bernát Klára</t>
  </si>
  <si>
    <t>Egyetemi tanács</t>
  </si>
  <si>
    <t>Sági Orsolya</t>
  </si>
  <si>
    <t>És lám nincsenek</t>
  </si>
  <si>
    <t>Bernát Klára</t>
  </si>
  <si>
    <t>Már nem ET</t>
  </si>
  <si>
    <t>Simó Zsófia</t>
  </si>
  <si>
    <t>Olvasás</t>
  </si>
  <si>
    <t>Bernát Klára</t>
  </si>
  <si>
    <t>ET</t>
  </si>
  <si>
    <t>Simó Zsófia</t>
  </si>
  <si>
    <t>Fény és árnyék</t>
  </si>
  <si>
    <t>Csupor Mariann</t>
  </si>
  <si>
    <t>Torkos toros</t>
  </si>
  <si>
    <t>Sudár István</t>
  </si>
  <si>
    <t>A rektor</t>
  </si>
  <si>
    <t>Dúcs Anita</t>
  </si>
  <si>
    <t>Olvasás</t>
  </si>
  <si>
    <t>Szalkay Csilla</t>
  </si>
  <si>
    <t>Logikai</t>
  </si>
  <si>
    <t>Dúcs Anita</t>
  </si>
  <si>
    <t>Ózonos</t>
  </si>
  <si>
    <t>Vizeli András</t>
  </si>
  <si>
    <t>Tördelés</t>
  </si>
  <si>
    <t>Dúcs Anita</t>
  </si>
  <si>
    <t>Konferenciás</t>
  </si>
  <si>
    <t>Vizeli András</t>
  </si>
  <si>
    <t>Félév eleji őrület</t>
  </si>
  <si>
    <t>Dúcs Anita</t>
  </si>
  <si>
    <t>Olvasás</t>
  </si>
  <si>
    <t>Fazekas Tímea</t>
  </si>
  <si>
    <t>Közgyűlés</t>
  </si>
  <si>
    <t>3202-es szám</t>
  </si>
  <si>
    <t>Név</t>
  </si>
  <si>
    <t>Cikk</t>
  </si>
  <si>
    <t>Adott pont</t>
  </si>
  <si>
    <t>Összeg</t>
  </si>
  <si>
    <t>Heéger Zsófi</t>
  </si>
  <si>
    <t>Vega tekercs</t>
  </si>
  <si>
    <t>Balás Márk</t>
  </si>
  <si>
    <t>Perben állunk</t>
  </si>
  <si>
    <t>Heéger Zsófi</t>
  </si>
  <si>
    <t>Kávézó a Kálvinon</t>
  </si>
  <si>
    <t>Balás Márk</t>
  </si>
  <si>
    <t>Politikaparty</t>
  </si>
  <si>
    <t>Heéger Zsófi</t>
  </si>
  <si>
    <t>Hátszín Holstein módra</t>
  </si>
  <si>
    <t>Balás Márk</t>
  </si>
  <si>
    <t>Rektorjelölt</t>
  </si>
  <si>
    <t>Heéger Zsófi</t>
  </si>
  <si>
    <t>Ezeregy éjszaka</t>
  </si>
  <si>
    <t>Bernát Klára</t>
  </si>
  <si>
    <t>Egyetemi tanács</t>
  </si>
  <si>
    <t>Heéger Zsófi</t>
  </si>
  <si>
    <t>Kubai csirke</t>
  </si>
  <si>
    <t>Dúcs Anita</t>
  </si>
  <si>
    <t>Olvasás</t>
  </si>
  <si>
    <t>Heéger Zsófi</t>
  </si>
  <si>
    <t>Sajtos csirke</t>
  </si>
  <si>
    <t>Dúcs Anita</t>
  </si>
  <si>
    <t>Ózonos</t>
  </si>
  <si>
    <t>Heéger Zsófia</t>
  </si>
  <si>
    <t>Lompos Farkas</t>
  </si>
  <si>
    <t>Heéger Zsófia</t>
  </si>
  <si>
    <t>Alcatraz</t>
  </si>
  <si>
    <t>Heéger Zsófia</t>
  </si>
  <si>
    <t>Sokféle tofu</t>
  </si>
  <si>
    <t>Heéger Zsófia</t>
  </si>
  <si>
    <t>Tonhalas</t>
  </si>
  <si>
    <t>Heéger Zsófia</t>
  </si>
  <si>
    <t>Egyszerű</t>
  </si>
  <si>
    <t>Osváth Györgyi</t>
  </si>
  <si>
    <t>Sziriána</t>
  </si>
  <si>
    <t>Heéger Zsófia</t>
  </si>
  <si>
    <t>No Name</t>
  </si>
  <si>
    <t>Pásztor Balázs</t>
  </si>
  <si>
    <t>München</t>
  </si>
  <si>
    <t>Heéger Zsófia</t>
  </si>
  <si>
    <t>Alcatraz</t>
  </si>
  <si>
    <t>Pásztor Balázs</t>
  </si>
  <si>
    <t>Jeges Est</t>
  </si>
  <si>
    <t>Heéger Zsófia</t>
  </si>
  <si>
    <t>Tonhalas</t>
  </si>
  <si>
    <t>Sági Orsolya</t>
  </si>
  <si>
    <t>Faragó</t>
  </si>
  <si>
    <t>Hegedűs László</t>
  </si>
  <si>
    <t>EHÖK kerekasztal</t>
  </si>
  <si>
    <t>Simó Zsófia</t>
  </si>
  <si>
    <t>Olvasás</t>
  </si>
  <si>
    <t>Hegedűs László</t>
  </si>
  <si>
    <t>Napfényes Ízek</t>
  </si>
  <si>
    <t>Simó Zsófia</t>
  </si>
  <si>
    <t>Olimpia</t>
  </si>
  <si>
    <t>Hegedűs László</t>
  </si>
  <si>
    <t>KFRTKF vs NÁFIOR</t>
  </si>
  <si>
    <t>Szalkay Csilla</t>
  </si>
  <si>
    <t>Külszíni</t>
  </si>
  <si>
    <t>Hóbor Sándor</t>
  </si>
  <si>
    <t>Egy hölgy eleganciája</t>
  </si>
  <si>
    <t>Takács Nándor</t>
  </si>
  <si>
    <t>Tördelés</t>
  </si>
  <si>
    <t>Kiss Gabriella</t>
  </si>
  <si>
    <t>Fórum Paksról</t>
  </si>
  <si>
    <t>Vizeli András</t>
  </si>
  <si>
    <t>A határidők</t>
  </si>
  <si>
    <t>Koller Borbála</t>
  </si>
  <si>
    <t>Olvasás</t>
  </si>
  <si>
    <t>Vizeli András</t>
  </si>
  <si>
    <t>Kari tanács</t>
  </si>
  <si>
    <t>Koller Bori</t>
  </si>
  <si>
    <t>Olvasás</t>
  </si>
  <si>
    <t>Kósa Veronika</t>
  </si>
  <si>
    <t>Tördelés</t>
  </si>
  <si>
    <t>3203-as szám</t>
  </si>
  <si>
    <t>Név</t>
  </si>
  <si>
    <t>Cikk</t>
  </si>
  <si>
    <t>Adott pont</t>
  </si>
  <si>
    <t>Összeg</t>
  </si>
  <si>
    <t>Kósa Veronika</t>
  </si>
  <si>
    <t>Tördelés</t>
  </si>
  <si>
    <t>Balás Márk</t>
  </si>
  <si>
    <t>HÜFEB</t>
  </si>
  <si>
    <t>Móring Andrea</t>
  </si>
  <si>
    <t>Emese most már...</t>
  </si>
  <si>
    <t>Balás Márk</t>
  </si>
  <si>
    <t>EHÖK SZMSZ</t>
  </si>
  <si>
    <t>Móring Andrea</t>
  </si>
  <si>
    <t>Tánc a harmóniában</t>
  </si>
  <si>
    <t>Balás Márk</t>
  </si>
  <si>
    <t>Időjós</t>
  </si>
  <si>
    <t>Móring Andrea</t>
  </si>
  <si>
    <t>Bolyai Konferencia</t>
  </si>
  <si>
    <t>Dúcs Anita</t>
  </si>
  <si>
    <t>Konferenciás</t>
  </si>
  <si>
    <t>Móring Andrea</t>
  </si>
  <si>
    <t>Ödön és a nők</t>
  </si>
  <si>
    <t>Heéger Zsófia</t>
  </si>
  <si>
    <t>No Name</t>
  </si>
  <si>
    <t>Nagy Melinda</t>
  </si>
  <si>
    <t>Olvasás</t>
  </si>
  <si>
    <t>Heéger Zsófia</t>
  </si>
  <si>
    <t>Egyszerű</t>
  </si>
  <si>
    <t>Orbán Gábor</t>
  </si>
  <si>
    <t>Azt beszélik</t>
  </si>
  <si>
    <t>Pásztor Balázs</t>
  </si>
  <si>
    <t>Üvegtigris</t>
  </si>
  <si>
    <t>Orbán Gábor</t>
  </si>
  <si>
    <t>Dick és Jane</t>
  </si>
  <si>
    <t>Pongó Veronika</t>
  </si>
  <si>
    <t>Olvasás</t>
  </si>
  <si>
    <t>Osváth Györgyi</t>
  </si>
  <si>
    <t>Ezek itten nem a muzsika</t>
  </si>
  <si>
    <t>Sági Orsolya</t>
  </si>
  <si>
    <t>Könyvtáras</t>
  </si>
  <si>
    <t>Osváth Györgyi</t>
  </si>
  <si>
    <t>Sziriána</t>
  </si>
  <si>
    <t>Sági Orsolya</t>
  </si>
  <si>
    <t>Kiss Ádámos</t>
  </si>
  <si>
    <t>Osváth Györgyi</t>
  </si>
  <si>
    <t>A belső ember</t>
  </si>
  <si>
    <t>Simó Zsófia</t>
  </si>
  <si>
    <t>Olvasás</t>
  </si>
  <si>
    <t>Palkó Tamás</t>
  </si>
  <si>
    <t>IK HÖK lemondások</t>
  </si>
  <si>
    <t>Simó Zsófia</t>
  </si>
  <si>
    <t>Energia</t>
  </si>
  <si>
    <t>Palkó Tamás</t>
  </si>
  <si>
    <t>Tördelés</t>
  </si>
  <si>
    <t>Sudár István</t>
  </si>
  <si>
    <t>CO2-s</t>
  </si>
  <si>
    <t>Pálszabó Krisztián</t>
  </si>
  <si>
    <t>Mákus Guba</t>
  </si>
  <si>
    <t>Szalkay Csilla</t>
  </si>
  <si>
    <t>Ikrek</t>
  </si>
  <si>
    <t>Pálszabó Krisztián</t>
  </si>
  <si>
    <t>Március idusa</t>
  </si>
  <si>
    <t>Vizeli András</t>
  </si>
  <si>
    <t>Tördelés</t>
  </si>
  <si>
    <t>Pálszabó Krisztián</t>
  </si>
  <si>
    <t>Decemberi emlékek</t>
  </si>
  <si>
    <t>Vizeli András</t>
  </si>
  <si>
    <t>Nyílt levél</t>
  </si>
  <si>
    <t>Pálszabó Krisztián</t>
  </si>
  <si>
    <t>Elköszönő tél...</t>
  </si>
  <si>
    <t>Pálszabó Krisztián</t>
  </si>
  <si>
    <t>Olvasás</t>
  </si>
  <si>
    <t>3204-es szám</t>
  </si>
  <si>
    <t>Név</t>
  </si>
  <si>
    <t>Cikk</t>
  </si>
  <si>
    <t>Adott pont</t>
  </si>
  <si>
    <t>Összeg</t>
  </si>
  <si>
    <t>Pásztor Balázs</t>
  </si>
  <si>
    <t>Velence</t>
  </si>
  <si>
    <t>Balás Márk</t>
  </si>
  <si>
    <t>Lekötve</t>
  </si>
  <si>
    <t>Pásztor Balázs</t>
  </si>
  <si>
    <t>Baleset</t>
  </si>
  <si>
    <t>Balás Márk</t>
  </si>
  <si>
    <t>Hudecz interjú</t>
  </si>
  <si>
    <t>Pásztor Balázs</t>
  </si>
  <si>
    <t>Lumnitzer nővérek</t>
  </si>
  <si>
    <t>Dúcs Anita</t>
  </si>
  <si>
    <t>Olvasás</t>
  </si>
  <si>
    <t>Pásztor Balázs</t>
  </si>
  <si>
    <t>München</t>
  </si>
  <si>
    <t>Fazekas Tímea</t>
  </si>
  <si>
    <t>Közgyűlés</t>
  </si>
  <si>
    <t>Pásztor Balázs</t>
  </si>
  <si>
    <t>Jeges Est</t>
  </si>
  <si>
    <t>Heéger Zsófia</t>
  </si>
  <si>
    <t>Lompos Farkas</t>
  </si>
  <si>
    <t>Pásztor Balázs</t>
  </si>
  <si>
    <t>Üvegtigris</t>
  </si>
  <si>
    <t>Heéger Zsófia</t>
  </si>
  <si>
    <t>Sokféle tofu</t>
  </si>
  <si>
    <t>Pásztor Balázs</t>
  </si>
  <si>
    <t>Csajozós film</t>
  </si>
  <si>
    <t>Pásztor Balázs</t>
  </si>
  <si>
    <t>Velence</t>
  </si>
  <si>
    <t>Pásztor Balázs</t>
  </si>
  <si>
    <t>Motel</t>
  </si>
  <si>
    <t>Pásztor Balázs</t>
  </si>
  <si>
    <t>kútfejek</t>
  </si>
  <si>
    <t>Pásztor Balázs</t>
  </si>
  <si>
    <t>Lágymányosi Bál</t>
  </si>
  <si>
    <t>Pásztor Balázs</t>
  </si>
  <si>
    <t>Pirosszka</t>
  </si>
  <si>
    <t>Pásztor Balázs</t>
  </si>
  <si>
    <t>kútfejek</t>
  </si>
  <si>
    <t>Pásztor Balázs</t>
  </si>
  <si>
    <t>Lágymányosi Bál</t>
  </si>
  <si>
    <t>Pásztor Balázs</t>
  </si>
  <si>
    <t>Pirosszka</t>
  </si>
  <si>
    <t>Sági Orsolya</t>
  </si>
  <si>
    <t>Tördelés</t>
  </si>
  <si>
    <t>Pongó Veronika</t>
  </si>
  <si>
    <t>Olvasás</t>
  </si>
  <si>
    <t>Sági Orsolya</t>
  </si>
  <si>
    <t>Kiss Ádám interjú</t>
  </si>
  <si>
    <t>Sági Orsolya</t>
  </si>
  <si>
    <t>Interjú Zboray Gézával</t>
  </si>
  <si>
    <t>Sági Orsolya</t>
  </si>
  <si>
    <t>Vicsek Tamás</t>
  </si>
  <si>
    <t>Sági Orsolya</t>
  </si>
  <si>
    <t>Ballabás Gábor interjú</t>
  </si>
  <si>
    <t>Simó Zsófia</t>
  </si>
  <si>
    <t>Tavaszi fesztivál</t>
  </si>
  <si>
    <t>Sági Orsolya</t>
  </si>
  <si>
    <t>Könyvtáras</t>
  </si>
  <si>
    <t>Simó Zsófia</t>
  </si>
  <si>
    <t>Olvasás</t>
  </si>
  <si>
    <t>Sági Orsolya</t>
  </si>
  <si>
    <t>Kiss Ádámos</t>
  </si>
  <si>
    <t>Szalkay Csilla</t>
  </si>
  <si>
    <t>Focimeccs</t>
  </si>
  <si>
    <t>Sági Orsolya</t>
  </si>
  <si>
    <t>És lám nincsenek</t>
  </si>
  <si>
    <t>Sági Orsolya</t>
  </si>
  <si>
    <t>Faragó</t>
  </si>
  <si>
    <t>3205-ös szám</t>
  </si>
  <si>
    <t>Név</t>
  </si>
  <si>
    <t>Cikk</t>
  </si>
  <si>
    <t>Adott pont</t>
  </si>
  <si>
    <t>Összeg</t>
  </si>
  <si>
    <t>Sági Orsolya</t>
  </si>
  <si>
    <t>Szalay Péter interjú</t>
  </si>
  <si>
    <t>Heéger Zsófi</t>
  </si>
  <si>
    <t>Hátszín Holstein módra</t>
  </si>
  <si>
    <t>Sági Orsolya</t>
  </si>
  <si>
    <t>Kiss Ádám interjú</t>
  </si>
  <si>
    <t>Hegedűs László</t>
  </si>
  <si>
    <t>Napfényes Ízek</t>
  </si>
  <si>
    <t>Sági Orsolya</t>
  </si>
  <si>
    <t>Vicsek Tamás</t>
  </si>
  <si>
    <t>Hegedűs László</t>
  </si>
  <si>
    <t>EHÖK kerekasztal</t>
  </si>
  <si>
    <t>Sági Orsolya</t>
  </si>
  <si>
    <t>Tördelés</t>
  </si>
  <si>
    <t>Koller Bori</t>
  </si>
  <si>
    <t>Olvasás</t>
  </si>
  <si>
    <t>Simó Zsófia</t>
  </si>
  <si>
    <t>Olimpia</t>
  </si>
  <si>
    <t>Kósa Veronika</t>
  </si>
  <si>
    <t>Tördelés</t>
  </si>
  <si>
    <t>Simó Zsófia</t>
  </si>
  <si>
    <t>Olvasás</t>
  </si>
  <si>
    <t>Móring Andrea</t>
  </si>
  <si>
    <t>Emese most már...</t>
  </si>
  <si>
    <t>Simó Zsófia</t>
  </si>
  <si>
    <t>Olvasás</t>
  </si>
  <si>
    <t>Palkó Tamás</t>
  </si>
  <si>
    <t>IK HÖK lemondások</t>
  </si>
  <si>
    <t>Simó Zsófia</t>
  </si>
  <si>
    <t>Kultúrhét a Csomában</t>
  </si>
  <si>
    <t>Pálszabó Krisztián</t>
  </si>
  <si>
    <t>Olvasás</t>
  </si>
  <si>
    <t>Simó Zsófia</t>
  </si>
  <si>
    <t>Húsvéti szokásaink</t>
  </si>
  <si>
    <t>Pálszabó Krisztián</t>
  </si>
  <si>
    <t>Elköszönő tél...</t>
  </si>
  <si>
    <t>Simó Zsófia</t>
  </si>
  <si>
    <t>Sigismundus...</t>
  </si>
  <si>
    <t>Pásztor Balázs</t>
  </si>
  <si>
    <t>Lumnitzer nővérek</t>
  </si>
  <si>
    <t>Simó Zsófia</t>
  </si>
  <si>
    <t>Tavaszi fesztivál</t>
  </si>
  <si>
    <t>Pásztor Balázs</t>
  </si>
  <si>
    <t>Csajozós film</t>
  </si>
  <si>
    <t>Simó Zsófia</t>
  </si>
  <si>
    <t>Olvasás</t>
  </si>
  <si>
    <t>Sági Orsolya</t>
  </si>
  <si>
    <t>Interjú Zboray Gézával</t>
  </si>
  <si>
    <t>Simó Zsófia</t>
  </si>
  <si>
    <t>Olvasás</t>
  </si>
  <si>
    <t>Sudár István</t>
  </si>
  <si>
    <t>EHÖK elnökségi</t>
  </si>
  <si>
    <t>Simó Zsófia</t>
  </si>
  <si>
    <t>Fény és árnyék</t>
  </si>
  <si>
    <t>Szalkay Csilla</t>
  </si>
  <si>
    <t>Torpedó</t>
  </si>
  <si>
    <t>Simó Zsófia</t>
  </si>
  <si>
    <t>Olvasás</t>
  </si>
  <si>
    <t>Vizeli András</t>
  </si>
  <si>
    <t>Nőnapi kari tanács</t>
  </si>
  <si>
    <t>Simó Zsófia</t>
  </si>
  <si>
    <t>Olvasás</t>
  </si>
  <si>
    <t>Simó Zsófia</t>
  </si>
  <si>
    <t>Energia</t>
  </si>
  <si>
    <t>3206-os szám</t>
  </si>
  <si>
    <t>Név</t>
  </si>
  <si>
    <t>Cikk</t>
  </si>
  <si>
    <t>Adott pont</t>
  </si>
  <si>
    <t>Összeg</t>
  </si>
  <si>
    <t>Sudár István</t>
  </si>
  <si>
    <t>CO2-s</t>
  </si>
  <si>
    <t>Kósa Veronika</t>
  </si>
  <si>
    <t>Tördelés</t>
  </si>
  <si>
    <t>Sudár István</t>
  </si>
  <si>
    <t>A rektor</t>
  </si>
  <si>
    <t>Simó Zsófia</t>
  </si>
  <si>
    <t>Olvasás</t>
  </si>
  <si>
    <t>Sudár István</t>
  </si>
  <si>
    <t>EHÖK elnökségi</t>
  </si>
  <si>
    <t>Sudár István</t>
  </si>
  <si>
    <t>Olvasás</t>
  </si>
  <si>
    <t>Sudár István</t>
  </si>
  <si>
    <t>Olvasás</t>
  </si>
  <si>
    <t>Bernát Klára</t>
  </si>
  <si>
    <t>Már nem ET</t>
  </si>
  <si>
    <t>Sudár István</t>
  </si>
  <si>
    <t>Bolyai Konferencia</t>
  </si>
  <si>
    <t>Sudár István</t>
  </si>
  <si>
    <t>A rektorjelölt körútja</t>
  </si>
  <si>
    <t>Sudár István</t>
  </si>
  <si>
    <t>A rektorjelölt körútja</t>
  </si>
  <si>
    <t>Hegedűs László</t>
  </si>
  <si>
    <t>KFRTKF vs NÁFIOR</t>
  </si>
  <si>
    <t>Szalkay Csilla</t>
  </si>
  <si>
    <t>Hagyományos</t>
  </si>
  <si>
    <t>Sudár István</t>
  </si>
  <si>
    <t>Bolyai Konferencia</t>
  </si>
  <si>
    <t>Szalkay Csilla</t>
  </si>
  <si>
    <t>Külszíni</t>
  </si>
  <si>
    <t>Heéger Zsófi</t>
  </si>
  <si>
    <t>Kávézó a Kálvinon</t>
  </si>
  <si>
    <t>Szalkay Csilla</t>
  </si>
  <si>
    <t>Focimeccs</t>
  </si>
  <si>
    <t>Heéger Zsófi</t>
  </si>
  <si>
    <t>Sajtos csirke</t>
  </si>
  <si>
    <t>Szalkay Csilla</t>
  </si>
  <si>
    <t>Torpedó</t>
  </si>
  <si>
    <t>Móring Andrea</t>
  </si>
  <si>
    <t>Ödön és a nők</t>
  </si>
  <si>
    <t>Szalkay Csilla</t>
  </si>
  <si>
    <t>Ikrek</t>
  </si>
  <si>
    <t>Sági Orsolya</t>
  </si>
  <si>
    <t>Szalay Péter interjú</t>
  </si>
  <si>
    <t>Szalkay Csilla</t>
  </si>
  <si>
    <t>Számos</t>
  </si>
  <si>
    <t>Osváth Györgyi</t>
  </si>
  <si>
    <t>A belső ember</t>
  </si>
  <si>
    <t>Szalkay Csilla</t>
  </si>
  <si>
    <t>Logikai</t>
  </si>
  <si>
    <t>Pásztor Balázs</t>
  </si>
  <si>
    <t>Motel</t>
  </si>
  <si>
    <t>Szatmári Péter</t>
  </si>
  <si>
    <t>Jégkorszak 2</t>
  </si>
  <si>
    <t>Csupor Mariann</t>
  </si>
  <si>
    <t>Torkos toros</t>
  </si>
  <si>
    <t>Takács Nándor</t>
  </si>
  <si>
    <t>Tördelés</t>
  </si>
  <si>
    <t>Pálszabó Krisztián</t>
  </si>
  <si>
    <t>Március idusa</t>
  </si>
  <si>
    <t>Újváry Angelika</t>
  </si>
  <si>
    <t>ODK-OKT</t>
  </si>
  <si>
    <t>Móring Andrea</t>
  </si>
  <si>
    <t>Tánc a harmóniában</t>
  </si>
  <si>
    <t>Vizeli András</t>
  </si>
  <si>
    <t>Félév eleji őrület</t>
  </si>
  <si>
    <t>Újváry Angelika</t>
  </si>
  <si>
    <t>ODK-OKT</t>
  </si>
  <si>
    <t>Vizeli András</t>
  </si>
  <si>
    <t>Tördelés</t>
  </si>
  <si>
    <t>Szalkay Csilla</t>
  </si>
  <si>
    <t>Hagyományos</t>
  </si>
  <si>
    <t>Vizeli András</t>
  </si>
  <si>
    <t>Nyílt levél</t>
  </si>
  <si>
    <t>Simó Zsófia</t>
  </si>
  <si>
    <t>Sigismundus...</t>
  </si>
  <si>
    <t>Vizeli András</t>
  </si>
  <si>
    <t>Tördelés</t>
  </si>
  <si>
    <t>Vizeli András</t>
  </si>
  <si>
    <t>Nőnapi kari tanács</t>
  </si>
  <si>
    <t>3208-as szám</t>
  </si>
  <si>
    <t>Név</t>
  </si>
  <si>
    <t>Cikk</t>
  </si>
  <si>
    <t>Adott pont</t>
  </si>
  <si>
    <t>Összeg</t>
  </si>
  <si>
    <t>Vizeli András</t>
  </si>
  <si>
    <t>PPK TVSZ</t>
  </si>
  <si>
    <t>Balás Márk</t>
  </si>
  <si>
    <t>NFT II. EEFOP</t>
  </si>
  <si>
    <t>Vizeli András</t>
  </si>
  <si>
    <t>Gabi interjú</t>
  </si>
  <si>
    <t>Bérces Krisztina</t>
  </si>
  <si>
    <t>Tuning Projekt</t>
  </si>
  <si>
    <t>Vizeli András</t>
  </si>
  <si>
    <t>A határidők</t>
  </si>
  <si>
    <t>Bernát Klára</t>
  </si>
  <si>
    <t>Szenátus másodszor</t>
  </si>
  <si>
    <t>Vizeli András</t>
  </si>
  <si>
    <t>Kari tanács</t>
  </si>
  <si>
    <t>Bernát Klára</t>
  </si>
  <si>
    <t>Capote</t>
  </si>
  <si>
    <t>Heéger Zsófi</t>
  </si>
  <si>
    <t>Vega tekercs</t>
  </si>
  <si>
    <t>Hóbor Sándor</t>
  </si>
  <si>
    <t>Egy hölgy eleganciája</t>
  </si>
  <si>
    <t>Kiss Gabriella</t>
  </si>
  <si>
    <t>Fórum Paksról</t>
  </si>
  <si>
    <t>Móring Andrea</t>
  </si>
  <si>
    <t>Bolyai Konferencia</t>
  </si>
  <si>
    <t>Nagy Melinda</t>
  </si>
  <si>
    <t>Olvasás</t>
  </si>
  <si>
    <t>Palkó Tamás</t>
  </si>
  <si>
    <t>Tördelés</t>
  </si>
  <si>
    <t>Pálszabó Krisztián</t>
  </si>
  <si>
    <t>Mákus Guba</t>
  </si>
  <si>
    <t>Sági Orsolya</t>
  </si>
  <si>
    <t>Ballabás Gábor interjú</t>
  </si>
  <si>
    <t>Simó Zsófia</t>
  </si>
  <si>
    <t>Húsvéti szokásaink</t>
  </si>
  <si>
    <t>Simó Zsófia</t>
  </si>
  <si>
    <t>Kultúrhét a Csomában</t>
  </si>
  <si>
    <t>Simó Zsófia</t>
  </si>
  <si>
    <t>Olvasás</t>
  </si>
  <si>
    <t>Szalkay Csilla</t>
  </si>
  <si>
    <t>Számos</t>
  </si>
  <si>
    <t>Szatmári Péter</t>
  </si>
  <si>
    <t>Jégkorszak 2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</si>
</sst>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"/>
  </numFmts>
  <fonts count="6">
    <font>
      <sz val="10"/>
      <name val="Albany;Arial;Helvetica;Lucida;Geneva;Helmet;Andale Sans UI;Arial Unicode MS;Lucida Sans Unicode;Tahoma;Luxi Sans;Bitstream Vera Sans;SansSerif"/>
      <family val="2"/>
    </font>
    <font>
      <sz val="10"/>
      <name val="Arial"/>
      <family val="0"/>
    </font>
    <font>
      <b/>
      <sz val="10"/>
      <name val="Albany;Arial;Helvetica;Lucida;Geneva;Helmet;Andale Sans UI;Arial Unicode MS;Lucida Sans Unicode;Tahoma;Luxi Sans;Bitstream Vera Sans;SansSerif"/>
      <family val="2"/>
    </font>
    <font>
      <b/>
      <sz val="10"/>
      <name val="Arial CE"/>
      <family val="0"/>
    </font>
    <font>
      <b/>
      <sz val="12"/>
      <name val="Albany;Arial;Helvetica;Lucida;Geneva;Helmet;Andale Sans UI;Arial Unicode MS;Lucida Sans Unicode;Tahoma;Luxi Sans;Bitstream Vera Sans;SansSerif"/>
      <family val="2"/>
    </font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5" fillId="2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4" fontId="5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5" fontId="5" fillId="3" borderId="0" xfId="0" applyNumberFormat="1" applyFont="1" applyFill="1" applyBorder="1" applyAlignment="1">
      <alignment horizontal="right"/>
    </xf>
    <xf numFmtId="164" fontId="0" fillId="3" borderId="0" xfId="0" applyFont="1" applyFill="1" applyBorder="1" applyAlignment="1">
      <alignment/>
    </xf>
    <xf numFmtId="165" fontId="0" fillId="3" borderId="0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4" fontId="5" fillId="4" borderId="0" xfId="0" applyFont="1" applyFill="1" applyBorder="1" applyAlignment="1">
      <alignment/>
    </xf>
    <xf numFmtId="164" fontId="3" fillId="4" borderId="0" xfId="0" applyFont="1" applyFill="1" applyBorder="1" applyAlignment="1">
      <alignment/>
    </xf>
    <xf numFmtId="165" fontId="5" fillId="4" borderId="0" xfId="0" applyNumberFormat="1" applyFont="1" applyFill="1" applyBorder="1" applyAlignment="1">
      <alignment horizontal="right"/>
    </xf>
    <xf numFmtId="164" fontId="0" fillId="4" borderId="0" xfId="0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5" fillId="4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H127" sqref="H127"/>
    </sheetView>
  </sheetViews>
  <sheetFormatPr defaultColWidth="9.00390625" defaultRowHeight="12.75"/>
  <cols>
    <col min="1" max="1" width="35.375" style="1" customWidth="1"/>
    <col min="2" max="6" width="11.625" style="2" customWidth="1"/>
    <col min="7" max="7" width="17.75390625" style="2" customWidth="1"/>
    <col min="8" max="12" width="11.625" style="2" customWidth="1"/>
    <col min="13" max="13" width="11.625" style="3" customWidth="1"/>
    <col min="14" max="256" width="11.625" style="2" customWidth="1"/>
  </cols>
  <sheetData>
    <row r="1" spans="1:13" s="2" customFormat="1" ht="15.75">
      <c r="A1" s="1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/>
      <c r="G1" s="6" t="s">
        <v>5</v>
      </c>
      <c r="H1" s="4" t="s">
        <v>6</v>
      </c>
      <c r="I1" s="5" t="s">
        <v>7</v>
      </c>
      <c r="J1" s="4" t="s">
        <v>8</v>
      </c>
      <c r="K1" s="4" t="s">
        <v>9</v>
      </c>
      <c r="M1" s="3"/>
    </row>
    <row r="2" spans="1:13" s="2" customFormat="1" ht="13.5">
      <c r="A2" s="1"/>
      <c r="B2" s="7" t="s">
        <v>10</v>
      </c>
      <c r="C2" s="5" t="s">
        <v>11</v>
      </c>
      <c r="D2" s="8">
        <v>8</v>
      </c>
      <c r="E2" s="9">
        <v>2228.5714285714284</v>
      </c>
      <c r="F2" s="9"/>
      <c r="H2" s="10" t="s">
        <v>12</v>
      </c>
      <c r="I2" s="11" t="s">
        <v>13</v>
      </c>
      <c r="J2" s="10">
        <v>9</v>
      </c>
      <c r="K2" s="12">
        <v>2454.5454545454545</v>
      </c>
      <c r="L2" s="13"/>
      <c r="M2" s="14"/>
    </row>
    <row r="3" spans="1:13" s="2" customFormat="1" ht="13.5">
      <c r="A3" s="1"/>
      <c r="B3" s="7" t="s">
        <v>14</v>
      </c>
      <c r="C3" s="4" t="s">
        <v>15</v>
      </c>
      <c r="D3" s="8">
        <v>5</v>
      </c>
      <c r="E3" s="9">
        <v>1514.2857142857142</v>
      </c>
      <c r="F3" s="9"/>
      <c r="H3" s="10" t="s">
        <v>16</v>
      </c>
      <c r="I3" s="11" t="s">
        <v>17</v>
      </c>
      <c r="J3" s="10">
        <v>6</v>
      </c>
      <c r="K3" s="12">
        <v>1727.2727272727273</v>
      </c>
      <c r="L3" s="13"/>
      <c r="M3" s="14"/>
    </row>
    <row r="4" spans="1:13" s="2" customFormat="1" ht="13.5">
      <c r="A4" s="1"/>
      <c r="B4" s="7" t="s">
        <v>18</v>
      </c>
      <c r="C4" s="5" t="s">
        <v>19</v>
      </c>
      <c r="D4" s="8">
        <v>6</v>
      </c>
      <c r="E4" s="9">
        <v>1428.5714285714287</v>
      </c>
      <c r="F4" s="9"/>
      <c r="H4" s="10" t="s">
        <v>20</v>
      </c>
      <c r="I4" s="11" t="s">
        <v>21</v>
      </c>
      <c r="J4" s="10">
        <v>3</v>
      </c>
      <c r="K4" s="12">
        <v>1195.4545454545455</v>
      </c>
      <c r="L4" s="13"/>
      <c r="M4" s="14"/>
    </row>
    <row r="5" spans="1:13" s="2" customFormat="1" ht="13.5">
      <c r="A5" s="1"/>
      <c r="B5" s="7" t="s">
        <v>22</v>
      </c>
      <c r="C5" s="5" t="s">
        <v>23</v>
      </c>
      <c r="D5" s="8">
        <v>7</v>
      </c>
      <c r="E5" s="9">
        <v>1828.5714285714287</v>
      </c>
      <c r="F5" s="9"/>
      <c r="H5" s="10" t="s">
        <v>24</v>
      </c>
      <c r="I5" s="10" t="s">
        <v>25</v>
      </c>
      <c r="J5" s="10">
        <v>8</v>
      </c>
      <c r="K5" s="15">
        <v>2085.714285714286</v>
      </c>
      <c r="L5" s="13"/>
      <c r="M5" s="14"/>
    </row>
    <row r="6" spans="1:13" s="2" customFormat="1" ht="13.5">
      <c r="A6" s="1"/>
      <c r="H6" s="10" t="s">
        <v>26</v>
      </c>
      <c r="I6" s="10" t="s">
        <v>27</v>
      </c>
      <c r="J6" s="10">
        <v>9</v>
      </c>
      <c r="K6" s="15">
        <v>2247.7183833116037</v>
      </c>
      <c r="L6" s="13"/>
      <c r="M6" s="14"/>
    </row>
    <row r="7" spans="1:13" s="2" customFormat="1" ht="13.5">
      <c r="A7" s="1" t="s">
        <v>28</v>
      </c>
      <c r="B7" s="4" t="s">
        <v>29</v>
      </c>
      <c r="C7" s="4" t="s">
        <v>30</v>
      </c>
      <c r="D7" s="7" t="s">
        <v>31</v>
      </c>
      <c r="E7" s="7" t="s">
        <v>32</v>
      </c>
      <c r="F7" s="7"/>
      <c r="H7" s="10" t="s">
        <v>33</v>
      </c>
      <c r="I7" s="10" t="s">
        <v>34</v>
      </c>
      <c r="J7" s="10">
        <v>8</v>
      </c>
      <c r="K7" s="15">
        <v>1908.7353324641463</v>
      </c>
      <c r="L7" s="13"/>
      <c r="M7" s="14"/>
    </row>
    <row r="8" spans="1:13" s="2" customFormat="1" ht="13.5">
      <c r="A8" s="1"/>
      <c r="B8" s="7" t="s">
        <v>35</v>
      </c>
      <c r="C8" s="7" t="s">
        <v>36</v>
      </c>
      <c r="D8" s="7">
        <v>8</v>
      </c>
      <c r="E8" s="16">
        <v>2085.714285714286</v>
      </c>
      <c r="F8" s="16"/>
      <c r="H8" s="10" t="s">
        <v>37</v>
      </c>
      <c r="I8" s="10" t="s">
        <v>38</v>
      </c>
      <c r="J8" s="10">
        <v>9</v>
      </c>
      <c r="K8" s="15">
        <v>2247.7183833116037</v>
      </c>
      <c r="L8" s="13"/>
      <c r="M8" s="14"/>
    </row>
    <row r="9" spans="1:13" s="2" customFormat="1" ht="13.5">
      <c r="A9" s="1"/>
      <c r="B9" s="7" t="s">
        <v>39</v>
      </c>
      <c r="C9" s="7" t="s">
        <v>40</v>
      </c>
      <c r="D9" s="7">
        <v>8</v>
      </c>
      <c r="E9" s="16">
        <v>2085.714285714286</v>
      </c>
      <c r="F9" s="16"/>
      <c r="H9" s="10" t="s">
        <v>41</v>
      </c>
      <c r="I9" s="11" t="s">
        <v>42</v>
      </c>
      <c r="J9" s="10">
        <v>9</v>
      </c>
      <c r="K9" s="12">
        <v>2454.5454545454545</v>
      </c>
      <c r="L9" s="13"/>
      <c r="M9" s="14"/>
    </row>
    <row r="10" spans="1:13" s="2" customFormat="1" ht="13.5">
      <c r="A10" s="1"/>
      <c r="B10" s="7" t="s">
        <v>43</v>
      </c>
      <c r="C10" s="7" t="s">
        <v>44</v>
      </c>
      <c r="D10" s="7">
        <v>8</v>
      </c>
      <c r="E10" s="16">
        <v>2085.714285714286</v>
      </c>
      <c r="F10" s="16"/>
      <c r="H10" s="10" t="s">
        <v>45</v>
      </c>
      <c r="I10" s="11" t="s">
        <v>46</v>
      </c>
      <c r="J10" s="10">
        <v>10</v>
      </c>
      <c r="K10" s="12">
        <v>3233.333333333333</v>
      </c>
      <c r="L10" s="13"/>
      <c r="M10" s="14"/>
    </row>
    <row r="11" spans="1:13" s="2" customFormat="1" ht="13.5">
      <c r="A11" s="1"/>
      <c r="B11" s="7" t="s">
        <v>47</v>
      </c>
      <c r="C11" s="7" t="s">
        <v>48</v>
      </c>
      <c r="D11" s="7">
        <v>4</v>
      </c>
      <c r="E11" s="16">
        <v>1300</v>
      </c>
      <c r="F11" s="16"/>
      <c r="H11" s="10" t="s">
        <v>49</v>
      </c>
      <c r="I11" s="11" t="s">
        <v>50</v>
      </c>
      <c r="J11" s="10">
        <v>9</v>
      </c>
      <c r="K11" s="12">
        <v>2918.181818181818</v>
      </c>
      <c r="L11" s="13"/>
      <c r="M11" s="14"/>
    </row>
    <row r="12" spans="1:13" s="2" customFormat="1" ht="13.5">
      <c r="A12" s="1"/>
      <c r="B12" s="7" t="s">
        <v>51</v>
      </c>
      <c r="C12" s="7" t="s">
        <v>52</v>
      </c>
      <c r="D12" s="7">
        <v>4</v>
      </c>
      <c r="E12" s="16">
        <v>1300</v>
      </c>
      <c r="F12" s="16"/>
      <c r="H12" s="10" t="s">
        <v>53</v>
      </c>
      <c r="I12" s="10" t="s">
        <v>54</v>
      </c>
      <c r="J12" s="10">
        <v>8</v>
      </c>
      <c r="K12" s="15">
        <v>2085.714285714286</v>
      </c>
      <c r="L12" s="13"/>
      <c r="M12" s="14"/>
    </row>
    <row r="13" spans="1:13" s="2" customFormat="1" ht="13.5">
      <c r="A13" s="1"/>
      <c r="B13" s="7" t="s">
        <v>55</v>
      </c>
      <c r="C13" s="7" t="s">
        <v>56</v>
      </c>
      <c r="D13" s="7">
        <v>15</v>
      </c>
      <c r="E13" s="16">
        <v>4457.142857142857</v>
      </c>
      <c r="F13" s="16"/>
      <c r="H13" s="10" t="s">
        <v>57</v>
      </c>
      <c r="I13" s="10" t="s">
        <v>58</v>
      </c>
      <c r="J13" s="10">
        <v>8</v>
      </c>
      <c r="K13" s="15">
        <v>2085.714285714286</v>
      </c>
      <c r="L13" s="10"/>
      <c r="M13" s="14">
        <f>SUM(K2:K13)</f>
        <v>26644.64828956354</v>
      </c>
    </row>
    <row r="14" spans="1:13" s="2" customFormat="1" ht="13.5">
      <c r="A14" s="1"/>
      <c r="B14" s="7" t="s">
        <v>59</v>
      </c>
      <c r="C14" s="7" t="s">
        <v>60</v>
      </c>
      <c r="D14" s="7">
        <v>5</v>
      </c>
      <c r="E14" s="16">
        <v>1400</v>
      </c>
      <c r="F14" s="16"/>
      <c r="H14" s="17" t="s">
        <v>61</v>
      </c>
      <c r="I14" s="18" t="s">
        <v>62</v>
      </c>
      <c r="J14" s="17">
        <v>10</v>
      </c>
      <c r="K14" s="19">
        <v>3233.333333333333</v>
      </c>
      <c r="L14" s="20"/>
      <c r="M14" s="21">
        <v>3233</v>
      </c>
    </row>
    <row r="15" spans="1:13" s="2" customFormat="1" ht="13.5">
      <c r="A15" s="1"/>
      <c r="B15" s="7" t="s">
        <v>63</v>
      </c>
      <c r="C15" s="7" t="s">
        <v>64</v>
      </c>
      <c r="D15" s="7">
        <v>5</v>
      </c>
      <c r="E15" s="16">
        <v>1400</v>
      </c>
      <c r="F15" s="16"/>
      <c r="H15" s="10" t="s">
        <v>65</v>
      </c>
      <c r="I15" s="11" t="s">
        <v>66</v>
      </c>
      <c r="J15" s="10">
        <v>8</v>
      </c>
      <c r="K15" s="12">
        <v>2366.6666666666665</v>
      </c>
      <c r="L15" s="13"/>
      <c r="M15" s="14"/>
    </row>
    <row r="16" spans="1:13" s="2" customFormat="1" ht="13.5">
      <c r="A16" s="1"/>
      <c r="B16" s="7" t="s">
        <v>67</v>
      </c>
      <c r="C16" s="7" t="s">
        <v>68</v>
      </c>
      <c r="D16" s="7">
        <v>5</v>
      </c>
      <c r="E16" s="16">
        <v>1400</v>
      </c>
      <c r="F16" s="16"/>
      <c r="H16" s="10" t="s">
        <v>69</v>
      </c>
      <c r="I16" s="11" t="s">
        <v>70</v>
      </c>
      <c r="J16" s="10">
        <v>5</v>
      </c>
      <c r="K16" s="12">
        <v>1616.6666666666665</v>
      </c>
      <c r="L16" s="13"/>
      <c r="M16" s="14"/>
    </row>
    <row r="17" spans="1:13" s="2" customFormat="1" ht="13.5">
      <c r="A17" s="1"/>
      <c r="B17" s="7" t="s">
        <v>71</v>
      </c>
      <c r="C17" s="7" t="s">
        <v>72</v>
      </c>
      <c r="D17" s="7">
        <v>4</v>
      </c>
      <c r="E17" s="16">
        <v>1300</v>
      </c>
      <c r="F17" s="16"/>
      <c r="H17" s="10" t="s">
        <v>73</v>
      </c>
      <c r="I17" s="10" t="s">
        <v>74</v>
      </c>
      <c r="J17" s="10">
        <v>7</v>
      </c>
      <c r="K17" s="15">
        <v>1569.7522816166886</v>
      </c>
      <c r="L17" s="13"/>
      <c r="M17" s="14"/>
    </row>
    <row r="18" spans="1:13" s="2" customFormat="1" ht="13.5">
      <c r="A18" s="1"/>
      <c r="B18" s="7" t="s">
        <v>75</v>
      </c>
      <c r="C18" s="7" t="s">
        <v>76</v>
      </c>
      <c r="D18" s="7">
        <v>7</v>
      </c>
      <c r="E18" s="16">
        <v>2114.2857142857147</v>
      </c>
      <c r="F18" s="16"/>
      <c r="H18" s="10" t="s">
        <v>77</v>
      </c>
      <c r="I18" s="11" t="s">
        <v>78</v>
      </c>
      <c r="J18" s="10">
        <v>8</v>
      </c>
      <c r="K18" s="12">
        <v>2167.5275095441275</v>
      </c>
      <c r="L18" s="13"/>
      <c r="M18" s="14"/>
    </row>
    <row r="19" spans="1:13" s="2" customFormat="1" ht="13.5">
      <c r="A19" s="1"/>
      <c r="B19" s="7" t="s">
        <v>79</v>
      </c>
      <c r="C19" s="7" t="s">
        <v>80</v>
      </c>
      <c r="D19" s="7">
        <v>15</v>
      </c>
      <c r="E19" s="16">
        <v>4457.142857142857</v>
      </c>
      <c r="F19" s="16"/>
      <c r="H19" s="10" t="s">
        <v>81</v>
      </c>
      <c r="I19" s="11" t="s">
        <v>82</v>
      </c>
      <c r="J19" s="10">
        <v>8</v>
      </c>
      <c r="K19" s="12">
        <v>2228.5714285714284</v>
      </c>
      <c r="L19" s="13"/>
      <c r="M19" s="14">
        <f>SUM(K15:K19)</f>
        <v>9949.184553065577</v>
      </c>
    </row>
    <row r="20" spans="1:13" s="2" customFormat="1" ht="13.5">
      <c r="A20" s="1"/>
      <c r="B20" s="7" t="s">
        <v>83</v>
      </c>
      <c r="C20" s="7" t="s">
        <v>84</v>
      </c>
      <c r="D20" s="7">
        <v>5</v>
      </c>
      <c r="E20" s="16">
        <v>1528.5714285714287</v>
      </c>
      <c r="F20" s="16"/>
      <c r="H20" s="17" t="s">
        <v>85</v>
      </c>
      <c r="I20" s="18" t="s">
        <v>86</v>
      </c>
      <c r="J20" s="17">
        <v>5</v>
      </c>
      <c r="K20" s="19">
        <v>1509.993262968785</v>
      </c>
      <c r="L20" s="20"/>
      <c r="M20" s="21">
        <v>1510</v>
      </c>
    </row>
    <row r="21" spans="1:13" s="2" customFormat="1" ht="13.5">
      <c r="A21" s="1"/>
      <c r="B21" s="7" t="s">
        <v>87</v>
      </c>
      <c r="C21" s="7" t="s">
        <v>88</v>
      </c>
      <c r="D21" s="7">
        <v>6</v>
      </c>
      <c r="E21" s="16">
        <v>1371.4285714285716</v>
      </c>
      <c r="F21" s="16"/>
      <c r="H21" s="10" t="s">
        <v>89</v>
      </c>
      <c r="I21" s="10" t="s">
        <v>90</v>
      </c>
      <c r="J21" s="10">
        <v>15</v>
      </c>
      <c r="K21" s="15">
        <v>4147.761842677097</v>
      </c>
      <c r="L21" s="13"/>
      <c r="M21" s="14"/>
    </row>
    <row r="22" spans="1:13" s="2" customFormat="1" ht="13.5">
      <c r="A22" s="1"/>
      <c r="B22" s="7" t="s">
        <v>91</v>
      </c>
      <c r="C22" s="7" t="s">
        <v>92</v>
      </c>
      <c r="D22" s="7">
        <v>5</v>
      </c>
      <c r="E22" s="16">
        <v>1528.5714285714287</v>
      </c>
      <c r="F22" s="16"/>
      <c r="H22" s="10" t="s">
        <v>93</v>
      </c>
      <c r="I22" s="10" t="s">
        <v>94</v>
      </c>
      <c r="J22" s="10">
        <v>5</v>
      </c>
      <c r="K22" s="15">
        <v>1293.3507170795306</v>
      </c>
      <c r="L22" s="13"/>
      <c r="M22" s="14"/>
    </row>
    <row r="23" spans="1:13" s="2" customFormat="1" ht="13.5">
      <c r="A23" s="1"/>
      <c r="B23" s="7" t="s">
        <v>95</v>
      </c>
      <c r="C23" s="7" t="s">
        <v>96</v>
      </c>
      <c r="D23" s="7">
        <v>16</v>
      </c>
      <c r="E23" s="16">
        <v>4814.285714285715</v>
      </c>
      <c r="F23" s="16"/>
      <c r="H23" s="10" t="s">
        <v>97</v>
      </c>
      <c r="I23" s="11" t="s">
        <v>98</v>
      </c>
      <c r="J23" s="10">
        <v>5</v>
      </c>
      <c r="K23" s="12">
        <v>1393.939393939394</v>
      </c>
      <c r="L23" s="13"/>
      <c r="M23" s="14"/>
    </row>
    <row r="24" spans="1:13" s="2" customFormat="1" ht="13.5">
      <c r="A24" s="1"/>
      <c r="B24" s="7" t="s">
        <v>99</v>
      </c>
      <c r="C24" s="7" t="s">
        <v>100</v>
      </c>
      <c r="D24" s="7">
        <v>6</v>
      </c>
      <c r="E24" s="16">
        <v>1371.4285714285716</v>
      </c>
      <c r="F24" s="16"/>
      <c r="H24" s="10" t="s">
        <v>101</v>
      </c>
      <c r="I24" s="11" t="s">
        <v>102</v>
      </c>
      <c r="J24" s="10">
        <v>15</v>
      </c>
      <c r="K24" s="12">
        <v>5531.818181818182</v>
      </c>
      <c r="L24" s="13"/>
      <c r="M24" s="14">
        <f>SUM(K21:K24)</f>
        <v>12366.870135514204</v>
      </c>
    </row>
    <row r="25" spans="1:13" s="2" customFormat="1" ht="13.5">
      <c r="A25" s="1"/>
      <c r="H25" s="17" t="s">
        <v>103</v>
      </c>
      <c r="I25" s="18" t="s">
        <v>104</v>
      </c>
      <c r="J25" s="17">
        <v>9</v>
      </c>
      <c r="K25" s="19">
        <v>2918.181818181818</v>
      </c>
      <c r="L25" s="20"/>
      <c r="M25" s="21">
        <v>2918</v>
      </c>
    </row>
    <row r="26" spans="1:13" s="2" customFormat="1" ht="13.5">
      <c r="A26" s="1" t="s">
        <v>105</v>
      </c>
      <c r="B26" s="4" t="s">
        <v>106</v>
      </c>
      <c r="C26" s="4" t="s">
        <v>107</v>
      </c>
      <c r="D26" s="7" t="s">
        <v>108</v>
      </c>
      <c r="E26" s="16" t="s">
        <v>109</v>
      </c>
      <c r="F26" s="16"/>
      <c r="H26" s="10" t="s">
        <v>110</v>
      </c>
      <c r="I26" s="11" t="s">
        <v>111</v>
      </c>
      <c r="J26" s="10">
        <v>4</v>
      </c>
      <c r="K26" s="12">
        <v>1550</v>
      </c>
      <c r="L26" s="13"/>
      <c r="M26" s="14"/>
    </row>
    <row r="27" spans="1:13" s="2" customFormat="1" ht="13.5">
      <c r="A27" s="1"/>
      <c r="B27" s="7" t="s">
        <v>112</v>
      </c>
      <c r="C27" s="7" t="s">
        <v>113</v>
      </c>
      <c r="D27" s="7">
        <v>9</v>
      </c>
      <c r="E27" s="16">
        <v>2247.7183833116037</v>
      </c>
      <c r="F27" s="16"/>
      <c r="H27" s="10" t="s">
        <v>114</v>
      </c>
      <c r="I27" s="11" t="s">
        <v>115</v>
      </c>
      <c r="J27" s="10">
        <v>4</v>
      </c>
      <c r="K27" s="12">
        <v>1497.8666067819447</v>
      </c>
      <c r="L27" s="13"/>
      <c r="M27" s="14"/>
    </row>
    <row r="28" spans="1:13" s="2" customFormat="1" ht="13.5">
      <c r="A28" s="1"/>
      <c r="B28" s="7" t="s">
        <v>116</v>
      </c>
      <c r="C28" s="7" t="s">
        <v>117</v>
      </c>
      <c r="D28" s="7">
        <v>8</v>
      </c>
      <c r="E28" s="16">
        <v>1908.7353324641463</v>
      </c>
      <c r="F28" s="16"/>
      <c r="H28" s="10" t="s">
        <v>118</v>
      </c>
      <c r="I28" s="11" t="s">
        <v>119</v>
      </c>
      <c r="J28" s="10">
        <v>4</v>
      </c>
      <c r="K28" s="12">
        <v>1702.5089605734765</v>
      </c>
      <c r="L28" s="13"/>
      <c r="M28" s="14"/>
    </row>
    <row r="29" spans="1:13" s="2" customFormat="1" ht="13.5">
      <c r="A29" s="1"/>
      <c r="B29" s="7" t="s">
        <v>120</v>
      </c>
      <c r="C29" s="7" t="s">
        <v>121</v>
      </c>
      <c r="D29" s="7">
        <v>9</v>
      </c>
      <c r="E29" s="16">
        <v>2247.7183833116037</v>
      </c>
      <c r="F29" s="16"/>
      <c r="H29" s="10" t="s">
        <v>122</v>
      </c>
      <c r="I29" s="10" t="s">
        <v>123</v>
      </c>
      <c r="J29" s="10">
        <v>4</v>
      </c>
      <c r="K29" s="15">
        <v>1300</v>
      </c>
      <c r="L29" s="13"/>
      <c r="M29" s="14"/>
    </row>
    <row r="30" spans="1:13" s="2" customFormat="1" ht="13.5">
      <c r="A30" s="1"/>
      <c r="B30" s="7" t="s">
        <v>124</v>
      </c>
      <c r="C30" s="7" t="s">
        <v>125</v>
      </c>
      <c r="D30" s="7">
        <v>7</v>
      </c>
      <c r="E30" s="16">
        <v>1569.7522816166886</v>
      </c>
      <c r="F30" s="16"/>
      <c r="H30" s="10" t="s">
        <v>126</v>
      </c>
      <c r="I30" s="10" t="s">
        <v>127</v>
      </c>
      <c r="J30" s="10">
        <v>4</v>
      </c>
      <c r="K30" s="15">
        <v>1300</v>
      </c>
      <c r="L30" s="13"/>
      <c r="M30" s="14"/>
    </row>
    <row r="31" spans="1:13" s="2" customFormat="1" ht="13.5">
      <c r="A31" s="1"/>
      <c r="B31" s="7" t="s">
        <v>128</v>
      </c>
      <c r="C31" s="7" t="s">
        <v>129</v>
      </c>
      <c r="D31" s="7">
        <v>15</v>
      </c>
      <c r="E31" s="16">
        <v>4147.761842677097</v>
      </c>
      <c r="F31" s="16"/>
      <c r="H31" s="10" t="s">
        <v>130</v>
      </c>
      <c r="I31" s="11" t="s">
        <v>131</v>
      </c>
      <c r="J31" s="10">
        <v>4</v>
      </c>
      <c r="K31" s="12">
        <v>1497.8666067819447</v>
      </c>
      <c r="L31" s="13"/>
      <c r="M31" s="14"/>
    </row>
    <row r="32" spans="1:13" s="2" customFormat="1" ht="13.5">
      <c r="A32" s="1"/>
      <c r="B32" s="7" t="s">
        <v>132</v>
      </c>
      <c r="C32" s="7" t="s">
        <v>133</v>
      </c>
      <c r="D32" s="7">
        <v>5</v>
      </c>
      <c r="E32" s="16">
        <v>1293.3507170795306</v>
      </c>
      <c r="F32" s="16"/>
      <c r="H32" s="10" t="s">
        <v>134</v>
      </c>
      <c r="I32" s="11" t="s">
        <v>135</v>
      </c>
      <c r="J32" s="10">
        <v>4</v>
      </c>
      <c r="K32" s="12">
        <v>1668.1818181818182</v>
      </c>
      <c r="L32" s="13"/>
      <c r="M32" s="14"/>
    </row>
    <row r="33" spans="1:13" s="2" customFormat="1" ht="13.5">
      <c r="A33" s="1"/>
      <c r="B33" s="7" t="s">
        <v>136</v>
      </c>
      <c r="C33" s="7" t="s">
        <v>137</v>
      </c>
      <c r="D33" s="7">
        <v>4</v>
      </c>
      <c r="E33" s="16">
        <v>1222.0773576705778</v>
      </c>
      <c r="F33" s="16"/>
      <c r="H33" s="10" t="s">
        <v>138</v>
      </c>
      <c r="I33" s="11" t="s">
        <v>139</v>
      </c>
      <c r="J33" s="10">
        <v>4</v>
      </c>
      <c r="K33" s="12">
        <v>1668.1818181818182</v>
      </c>
      <c r="L33" s="13"/>
      <c r="M33" s="14"/>
    </row>
    <row r="34" spans="1:13" s="2" customFormat="1" ht="13.5">
      <c r="A34" s="1"/>
      <c r="B34" s="7" t="s">
        <v>140</v>
      </c>
      <c r="C34" s="7" t="s">
        <v>141</v>
      </c>
      <c r="D34" s="7">
        <v>4</v>
      </c>
      <c r="E34" s="16">
        <v>1222.0773576705778</v>
      </c>
      <c r="F34" s="16"/>
      <c r="H34" s="10" t="s">
        <v>142</v>
      </c>
      <c r="I34" s="11" t="s">
        <v>143</v>
      </c>
      <c r="J34" s="10">
        <v>4</v>
      </c>
      <c r="K34" s="12">
        <v>1242.4242424242425</v>
      </c>
      <c r="L34" s="13"/>
      <c r="M34" s="14"/>
    </row>
    <row r="35" spans="1:13" s="2" customFormat="1" ht="13.5">
      <c r="A35" s="1"/>
      <c r="B35" s="7" t="s">
        <v>144</v>
      </c>
      <c r="C35" s="7" t="s">
        <v>145</v>
      </c>
      <c r="D35" s="7">
        <v>5</v>
      </c>
      <c r="E35" s="16">
        <v>1293.3507170795306</v>
      </c>
      <c r="F35" s="16"/>
      <c r="H35" s="10" t="s">
        <v>146</v>
      </c>
      <c r="I35" s="11" t="s">
        <v>147</v>
      </c>
      <c r="J35" s="10">
        <v>4</v>
      </c>
      <c r="K35" s="12">
        <v>1242.4242424242425</v>
      </c>
      <c r="L35" s="13"/>
      <c r="M35" s="14"/>
    </row>
    <row r="36" spans="1:13" s="2" customFormat="1" ht="13.5">
      <c r="A36" s="1"/>
      <c r="B36" s="7" t="s">
        <v>148</v>
      </c>
      <c r="C36" s="7" t="s">
        <v>149</v>
      </c>
      <c r="D36" s="7">
        <v>5</v>
      </c>
      <c r="E36" s="16">
        <v>1293.3507170795306</v>
      </c>
      <c r="F36" s="16"/>
      <c r="H36" s="10" t="s">
        <v>150</v>
      </c>
      <c r="I36" s="10" t="s">
        <v>151</v>
      </c>
      <c r="J36" s="10">
        <v>4</v>
      </c>
      <c r="K36" s="15">
        <v>1222.0773576705778</v>
      </c>
      <c r="L36" s="13"/>
      <c r="M36" s="14"/>
    </row>
    <row r="37" spans="1:13" s="2" customFormat="1" ht="13.5">
      <c r="A37" s="1"/>
      <c r="B37" s="7" t="s">
        <v>152</v>
      </c>
      <c r="C37" s="7" t="s">
        <v>153</v>
      </c>
      <c r="D37" s="7">
        <v>6</v>
      </c>
      <c r="E37" s="16">
        <v>1632.3337679269882</v>
      </c>
      <c r="F37" s="16"/>
      <c r="H37" s="10" t="s">
        <v>154</v>
      </c>
      <c r="I37" s="10" t="s">
        <v>155</v>
      </c>
      <c r="J37" s="10">
        <v>4</v>
      </c>
      <c r="K37" s="15">
        <v>1222.0773576705778</v>
      </c>
      <c r="L37" s="13"/>
      <c r="M37" s="14">
        <f>SUM(K26:K37)</f>
        <v>17113.60901069064</v>
      </c>
    </row>
    <row r="38" spans="1:13" s="2" customFormat="1" ht="13.5">
      <c r="A38" s="1"/>
      <c r="B38" s="7" t="s">
        <v>156</v>
      </c>
      <c r="C38" s="7" t="s">
        <v>157</v>
      </c>
      <c r="D38" s="7">
        <v>6</v>
      </c>
      <c r="E38" s="16">
        <v>1632.3337679269882</v>
      </c>
      <c r="F38" s="16"/>
      <c r="H38" s="17" t="s">
        <v>158</v>
      </c>
      <c r="I38" s="18" t="s">
        <v>159</v>
      </c>
      <c r="J38" s="17">
        <v>8</v>
      </c>
      <c r="K38" s="19">
        <v>2511.3500597371567</v>
      </c>
      <c r="L38" s="20"/>
      <c r="M38" s="21"/>
    </row>
    <row r="39" spans="1:13" s="2" customFormat="1" ht="13.5">
      <c r="A39" s="1"/>
      <c r="B39" s="7" t="s">
        <v>160</v>
      </c>
      <c r="C39" s="7" t="s">
        <v>161</v>
      </c>
      <c r="D39" s="7">
        <v>15</v>
      </c>
      <c r="E39" s="16">
        <v>4147.761842677097</v>
      </c>
      <c r="F39" s="16"/>
      <c r="H39" s="17" t="s">
        <v>162</v>
      </c>
      <c r="I39" s="18" t="s">
        <v>163</v>
      </c>
      <c r="J39" s="17">
        <v>3</v>
      </c>
      <c r="K39" s="19">
        <v>1221.0274790919952</v>
      </c>
      <c r="L39" s="20"/>
      <c r="M39" s="21"/>
    </row>
    <row r="40" spans="1:13" s="2" customFormat="1" ht="13.5">
      <c r="A40" s="1"/>
      <c r="B40" s="7" t="s">
        <v>164</v>
      </c>
      <c r="C40" s="7" t="s">
        <v>165</v>
      </c>
      <c r="D40" s="7">
        <v>5</v>
      </c>
      <c r="E40" s="16">
        <v>1427.205562798783</v>
      </c>
      <c r="F40" s="16"/>
      <c r="H40" s="17" t="s">
        <v>166</v>
      </c>
      <c r="I40" s="18" t="s">
        <v>167</v>
      </c>
      <c r="J40" s="17">
        <v>10</v>
      </c>
      <c r="K40" s="19">
        <v>3019.98652593757</v>
      </c>
      <c r="L40" s="20"/>
      <c r="M40" s="21">
        <f>SUM(K38:K40)</f>
        <v>6752.364064766722</v>
      </c>
    </row>
    <row r="41" spans="1:13" s="2" customFormat="1" ht="13.5">
      <c r="A41" s="1"/>
      <c r="B41" s="7" t="s">
        <v>168</v>
      </c>
      <c r="C41" s="7" t="s">
        <v>169</v>
      </c>
      <c r="D41" s="7">
        <v>5</v>
      </c>
      <c r="E41" s="16">
        <v>1427.205562798783</v>
      </c>
      <c r="F41" s="16"/>
      <c r="H41" s="10" t="s">
        <v>170</v>
      </c>
      <c r="I41" s="11" t="s">
        <v>171</v>
      </c>
      <c r="J41" s="10">
        <v>3</v>
      </c>
      <c r="K41" s="12">
        <v>1116.6666666666665</v>
      </c>
      <c r="L41" s="13"/>
      <c r="M41" s="14">
        <v>1117</v>
      </c>
    </row>
    <row r="42" spans="1:13" s="2" customFormat="1" ht="13.5">
      <c r="A42" s="1"/>
      <c r="B42" s="7" t="s">
        <v>172</v>
      </c>
      <c r="C42" s="7" t="s">
        <v>173</v>
      </c>
      <c r="D42" s="7">
        <v>13</v>
      </c>
      <c r="E42" s="16">
        <v>3469.7957409821815</v>
      </c>
      <c r="F42" s="16"/>
      <c r="H42" s="17" t="s">
        <v>174</v>
      </c>
      <c r="I42" s="18" t="s">
        <v>175</v>
      </c>
      <c r="J42" s="17">
        <v>4</v>
      </c>
      <c r="K42" s="19">
        <v>1183.3333333333333</v>
      </c>
      <c r="L42" s="20"/>
      <c r="M42" s="21">
        <v>1183</v>
      </c>
    </row>
    <row r="43" spans="1:13" s="2" customFormat="1" ht="13.5">
      <c r="A43" s="1"/>
      <c r="B43" s="7" t="s">
        <v>176</v>
      </c>
      <c r="C43" s="7" t="s">
        <v>177</v>
      </c>
      <c r="D43" s="7">
        <v>8</v>
      </c>
      <c r="E43" s="16">
        <v>1908.7353324641463</v>
      </c>
      <c r="F43" s="16"/>
      <c r="H43" s="10" t="s">
        <v>178</v>
      </c>
      <c r="I43" s="10" t="s">
        <v>179</v>
      </c>
      <c r="J43" s="10">
        <v>15</v>
      </c>
      <c r="K43" s="15">
        <v>4457.142857142857</v>
      </c>
      <c r="L43" s="13"/>
      <c r="M43" s="14"/>
    </row>
    <row r="44" spans="1:13" s="2" customFormat="1" ht="13.5">
      <c r="A44" s="1"/>
      <c r="B44" s="7" t="s">
        <v>180</v>
      </c>
      <c r="C44" s="7" t="s">
        <v>181</v>
      </c>
      <c r="D44" s="7">
        <v>8</v>
      </c>
      <c r="E44" s="16">
        <v>1908.7353324641463</v>
      </c>
      <c r="F44" s="16"/>
      <c r="H44" s="10" t="s">
        <v>182</v>
      </c>
      <c r="I44" s="11" t="s">
        <v>183</v>
      </c>
      <c r="J44" s="10">
        <v>15</v>
      </c>
      <c r="K44" s="12">
        <v>5658.303464755078</v>
      </c>
      <c r="L44" s="13"/>
      <c r="M44" s="14">
        <f>SUM(K43:K44)</f>
        <v>10115.446321897934</v>
      </c>
    </row>
    <row r="45" spans="1:13" s="2" customFormat="1" ht="13.5">
      <c r="A45" s="1"/>
      <c r="H45" s="17" t="s">
        <v>184</v>
      </c>
      <c r="I45" s="18" t="s">
        <v>185</v>
      </c>
      <c r="J45" s="17">
        <v>18</v>
      </c>
      <c r="K45" s="19">
        <v>7102.747909199523</v>
      </c>
      <c r="L45" s="20"/>
      <c r="M45" s="21"/>
    </row>
    <row r="46" spans="1:13" s="2" customFormat="1" ht="13.5">
      <c r="A46" s="1" t="s">
        <v>186</v>
      </c>
      <c r="B46" s="4" t="s">
        <v>187</v>
      </c>
      <c r="C46" s="5" t="s">
        <v>188</v>
      </c>
      <c r="D46" s="4" t="s">
        <v>189</v>
      </c>
      <c r="E46" s="4" t="s">
        <v>190</v>
      </c>
      <c r="F46" s="4"/>
      <c r="H46" s="17" t="s">
        <v>191</v>
      </c>
      <c r="I46" s="18" t="s">
        <v>192</v>
      </c>
      <c r="J46" s="17">
        <v>15</v>
      </c>
      <c r="K46" s="19">
        <v>4944.082640916236</v>
      </c>
      <c r="L46" s="20"/>
      <c r="M46" s="21">
        <f>SUM(K45:K46)</f>
        <v>12046.83055011576</v>
      </c>
    </row>
    <row r="47" spans="1:13" s="2" customFormat="1" ht="13.5">
      <c r="A47" s="1"/>
      <c r="B47" s="7" t="s">
        <v>193</v>
      </c>
      <c r="C47" s="5" t="s">
        <v>194</v>
      </c>
      <c r="D47" s="8">
        <v>9</v>
      </c>
      <c r="E47" s="9">
        <v>2454.5454545454545</v>
      </c>
      <c r="F47" s="9"/>
      <c r="H47" s="10" t="s">
        <v>195</v>
      </c>
      <c r="I47" s="11" t="s">
        <v>196</v>
      </c>
      <c r="J47" s="10">
        <v>3</v>
      </c>
      <c r="K47" s="12">
        <v>1221.0274790919952</v>
      </c>
      <c r="L47" s="13"/>
      <c r="M47" s="14"/>
    </row>
    <row r="48" spans="1:13" s="2" customFormat="1" ht="13.5">
      <c r="A48" s="1"/>
      <c r="B48" s="7" t="s">
        <v>197</v>
      </c>
      <c r="C48" s="5" t="s">
        <v>198</v>
      </c>
      <c r="D48" s="8">
        <v>9</v>
      </c>
      <c r="E48" s="9">
        <v>2454.5454545454545</v>
      </c>
      <c r="F48" s="9"/>
      <c r="H48" s="10" t="s">
        <v>199</v>
      </c>
      <c r="I48" s="11" t="s">
        <v>200</v>
      </c>
      <c r="J48" s="10">
        <v>5</v>
      </c>
      <c r="K48" s="12">
        <v>1509.993262968785</v>
      </c>
      <c r="L48" s="13"/>
      <c r="M48" s="14"/>
    </row>
    <row r="49" spans="1:13" s="2" customFormat="1" ht="13.5">
      <c r="A49" s="1"/>
      <c r="B49" s="7" t="s">
        <v>201</v>
      </c>
      <c r="C49" s="4" t="s">
        <v>202</v>
      </c>
      <c r="D49" s="8">
        <v>6</v>
      </c>
      <c r="E49" s="9">
        <v>1727.2727272727273</v>
      </c>
      <c r="F49" s="9"/>
      <c r="H49" s="10" t="s">
        <v>203</v>
      </c>
      <c r="I49" s="11" t="s">
        <v>204</v>
      </c>
      <c r="J49" s="10">
        <v>5</v>
      </c>
      <c r="K49" s="12">
        <v>1616.6666666666665</v>
      </c>
      <c r="L49" s="13"/>
      <c r="M49" s="14"/>
    </row>
    <row r="50" spans="1:13" s="2" customFormat="1" ht="13.5">
      <c r="A50" s="1"/>
      <c r="B50" s="7" t="s">
        <v>205</v>
      </c>
      <c r="C50" s="4" t="s">
        <v>206</v>
      </c>
      <c r="D50" s="8">
        <v>5</v>
      </c>
      <c r="E50" s="9">
        <v>1393.939393939394</v>
      </c>
      <c r="F50" s="9"/>
      <c r="H50" s="10" t="s">
        <v>207</v>
      </c>
      <c r="I50" s="11" t="s">
        <v>208</v>
      </c>
      <c r="J50" s="10">
        <v>3</v>
      </c>
      <c r="K50" s="12">
        <v>1071.6370985852234</v>
      </c>
      <c r="L50" s="13"/>
      <c r="M50" s="14">
        <f>SUM(K47:K50)</f>
        <v>5419.324507312671</v>
      </c>
    </row>
    <row r="51" spans="1:13" s="2" customFormat="1" ht="13.5">
      <c r="A51" s="1"/>
      <c r="B51" s="7" t="s">
        <v>209</v>
      </c>
      <c r="C51" s="5" t="s">
        <v>210</v>
      </c>
      <c r="D51" s="8">
        <v>4</v>
      </c>
      <c r="E51" s="9">
        <v>1242.4242424242425</v>
      </c>
      <c r="F51" s="9"/>
      <c r="H51" s="17" t="s">
        <v>211</v>
      </c>
      <c r="I51" s="18" t="s">
        <v>212</v>
      </c>
      <c r="J51" s="17">
        <v>15</v>
      </c>
      <c r="K51" s="19">
        <v>5216.666666666666</v>
      </c>
      <c r="L51" s="20"/>
      <c r="M51" s="21">
        <v>5217</v>
      </c>
    </row>
    <row r="52" spans="1:13" s="2" customFormat="1" ht="13.5">
      <c r="A52" s="1"/>
      <c r="B52" s="7" t="s">
        <v>213</v>
      </c>
      <c r="C52" s="5" t="s">
        <v>214</v>
      </c>
      <c r="D52" s="8">
        <v>4</v>
      </c>
      <c r="E52" s="9">
        <v>1242.4242424242425</v>
      </c>
      <c r="F52" s="9"/>
      <c r="H52" s="10" t="s">
        <v>215</v>
      </c>
      <c r="I52" s="10" t="s">
        <v>216</v>
      </c>
      <c r="J52" s="10">
        <v>5</v>
      </c>
      <c r="K52" s="15">
        <v>1400</v>
      </c>
      <c r="L52" s="13"/>
      <c r="M52" s="14"/>
    </row>
    <row r="53" spans="1:13" s="2" customFormat="1" ht="13.5">
      <c r="A53" s="1"/>
      <c r="B53" s="7" t="s">
        <v>217</v>
      </c>
      <c r="C53" s="4" t="s">
        <v>218</v>
      </c>
      <c r="D53" s="8">
        <v>6</v>
      </c>
      <c r="E53" s="9">
        <v>1727.2727272727273</v>
      </c>
      <c r="F53" s="9"/>
      <c r="H53" s="10" t="s">
        <v>219</v>
      </c>
      <c r="I53" s="11" t="s">
        <v>220</v>
      </c>
      <c r="J53" s="10">
        <v>5</v>
      </c>
      <c r="K53" s="12">
        <v>1514.2857142857142</v>
      </c>
      <c r="L53" s="13"/>
      <c r="M53" s="14">
        <f>SUM(K52:K53)</f>
        <v>2914.285714285714</v>
      </c>
    </row>
    <row r="54" spans="1:13" s="2" customFormat="1" ht="13.5">
      <c r="A54" s="1"/>
      <c r="B54" s="7" t="s">
        <v>221</v>
      </c>
      <c r="C54" s="5" t="s">
        <v>222</v>
      </c>
      <c r="D54" s="8">
        <v>15</v>
      </c>
      <c r="E54" s="9">
        <v>4363.636363636364</v>
      </c>
      <c r="F54" s="9"/>
      <c r="H54" s="17" t="s">
        <v>223</v>
      </c>
      <c r="I54" s="17" t="s">
        <v>224</v>
      </c>
      <c r="J54" s="17">
        <v>5</v>
      </c>
      <c r="K54" s="22">
        <v>1400</v>
      </c>
      <c r="L54" s="20"/>
      <c r="M54" s="21"/>
    </row>
    <row r="55" spans="1:13" s="2" customFormat="1" ht="13.5">
      <c r="A55" s="1"/>
      <c r="B55" s="7" t="s">
        <v>225</v>
      </c>
      <c r="C55" s="5" t="s">
        <v>226</v>
      </c>
      <c r="D55" s="8">
        <v>9</v>
      </c>
      <c r="E55" s="9">
        <v>2454.5454545454545</v>
      </c>
      <c r="F55" s="9"/>
      <c r="H55" s="17" t="s">
        <v>227</v>
      </c>
      <c r="I55" s="17" t="s">
        <v>228</v>
      </c>
      <c r="J55" s="17">
        <v>5</v>
      </c>
      <c r="K55" s="22">
        <v>1293.3507170795306</v>
      </c>
      <c r="L55" s="20"/>
      <c r="M55" s="21"/>
    </row>
    <row r="56" spans="1:13" s="2" customFormat="1" ht="13.5">
      <c r="A56" s="1"/>
      <c r="B56" s="7" t="s">
        <v>229</v>
      </c>
      <c r="C56" s="4" t="s">
        <v>230</v>
      </c>
      <c r="D56" s="8">
        <v>6</v>
      </c>
      <c r="E56" s="9">
        <v>1727.2727272727273</v>
      </c>
      <c r="F56" s="9"/>
      <c r="H56" s="17" t="s">
        <v>231</v>
      </c>
      <c r="I56" s="18" t="s">
        <v>232</v>
      </c>
      <c r="J56" s="17">
        <v>5</v>
      </c>
      <c r="K56" s="19">
        <v>1509.993262968785</v>
      </c>
      <c r="L56" s="20"/>
      <c r="M56" s="21">
        <f>SUM(K54:K56)</f>
        <v>4203.343980048316</v>
      </c>
    </row>
    <row r="57" spans="1:13" s="2" customFormat="1" ht="13.5">
      <c r="A57" s="1"/>
      <c r="B57" s="7" t="s">
        <v>233</v>
      </c>
      <c r="C57" s="5" t="s">
        <v>234</v>
      </c>
      <c r="D57" s="8">
        <v>15</v>
      </c>
      <c r="E57" s="9">
        <v>4363.636363636364</v>
      </c>
      <c r="F57" s="9"/>
      <c r="H57" s="10" t="s">
        <v>235</v>
      </c>
      <c r="I57" s="11" t="s">
        <v>236</v>
      </c>
      <c r="J57" s="10">
        <v>9</v>
      </c>
      <c r="K57" s="12">
        <v>2992.831541218638</v>
      </c>
      <c r="L57" s="13"/>
      <c r="M57" s="14"/>
    </row>
    <row r="58" spans="1:13" s="2" customFormat="1" ht="13.5">
      <c r="A58" s="1"/>
      <c r="B58" s="7" t="s">
        <v>237</v>
      </c>
      <c r="C58" s="4" t="s">
        <v>238</v>
      </c>
      <c r="D58" s="8">
        <v>4</v>
      </c>
      <c r="E58" s="9">
        <v>1151.5151515151515</v>
      </c>
      <c r="F58" s="9"/>
      <c r="H58" s="10" t="s">
        <v>239</v>
      </c>
      <c r="I58" s="11" t="s">
        <v>240</v>
      </c>
      <c r="J58" s="10">
        <v>15</v>
      </c>
      <c r="K58" s="12">
        <v>5216.666666666666</v>
      </c>
      <c r="L58" s="13"/>
      <c r="M58" s="14">
        <f>SUM(K57:K58)</f>
        <v>8209.498207885305</v>
      </c>
    </row>
    <row r="59" spans="1:13" s="2" customFormat="1" ht="13.5">
      <c r="A59" s="1"/>
      <c r="B59" s="7" t="s">
        <v>241</v>
      </c>
      <c r="C59" s="4" t="s">
        <v>242</v>
      </c>
      <c r="D59" s="8">
        <v>5</v>
      </c>
      <c r="E59" s="9">
        <v>1393.939393939394</v>
      </c>
      <c r="F59" s="9"/>
      <c r="H59" s="17" t="s">
        <v>243</v>
      </c>
      <c r="I59" s="18" t="s">
        <v>244</v>
      </c>
      <c r="J59" s="17">
        <v>2</v>
      </c>
      <c r="K59" s="19">
        <v>683.3333333333333</v>
      </c>
      <c r="L59" s="20"/>
      <c r="M59" s="21"/>
    </row>
    <row r="60" spans="1:13" s="2" customFormat="1" ht="13.5">
      <c r="A60" s="1"/>
      <c r="B60" s="7" t="s">
        <v>245</v>
      </c>
      <c r="C60" s="4" t="s">
        <v>246</v>
      </c>
      <c r="D60" s="8">
        <v>5</v>
      </c>
      <c r="E60" s="9">
        <v>1484.848484848485</v>
      </c>
      <c r="F60" s="9"/>
      <c r="H60" s="17" t="s">
        <v>247</v>
      </c>
      <c r="I60" s="18" t="s">
        <v>248</v>
      </c>
      <c r="J60" s="17">
        <v>4</v>
      </c>
      <c r="K60" s="19">
        <v>1083.7637547720637</v>
      </c>
      <c r="L60" s="20"/>
      <c r="M60" s="21"/>
    </row>
    <row r="61" spans="1:13" s="2" customFormat="1" ht="13.5">
      <c r="A61" s="1"/>
      <c r="B61" s="7" t="s">
        <v>249</v>
      </c>
      <c r="C61" s="5" t="s">
        <v>250</v>
      </c>
      <c r="D61" s="8">
        <v>16</v>
      </c>
      <c r="E61" s="9">
        <v>4696.969696969697</v>
      </c>
      <c r="F61" s="9"/>
      <c r="H61" s="17" t="s">
        <v>251</v>
      </c>
      <c r="I61" s="17" t="s">
        <v>252</v>
      </c>
      <c r="J61" s="17">
        <v>5</v>
      </c>
      <c r="K61" s="22">
        <v>1400</v>
      </c>
      <c r="L61" s="20"/>
      <c r="M61" s="21"/>
    </row>
    <row r="62" spans="1:13" s="2" customFormat="1" ht="13.5">
      <c r="A62" s="1"/>
      <c r="B62" s="7" t="s">
        <v>253</v>
      </c>
      <c r="C62" s="5" t="s">
        <v>254</v>
      </c>
      <c r="D62" s="8">
        <v>8</v>
      </c>
      <c r="E62" s="9">
        <v>2121.212121212121</v>
      </c>
      <c r="F62" s="9"/>
      <c r="H62" s="17" t="s">
        <v>255</v>
      </c>
      <c r="I62" s="18" t="s">
        <v>256</v>
      </c>
      <c r="J62" s="17">
        <v>4</v>
      </c>
      <c r="K62" s="19">
        <v>1255.6750298685783</v>
      </c>
      <c r="L62" s="20"/>
      <c r="M62" s="21"/>
    </row>
    <row r="63" spans="1:13" s="2" customFormat="1" ht="13.5">
      <c r="A63" s="1"/>
      <c r="H63" s="17" t="s">
        <v>257</v>
      </c>
      <c r="I63" s="18" t="s">
        <v>258</v>
      </c>
      <c r="J63" s="17">
        <v>15</v>
      </c>
      <c r="K63" s="19">
        <v>5658.303464755078</v>
      </c>
      <c r="L63" s="20"/>
      <c r="M63" s="21">
        <f>SUM(K59:K63)</f>
        <v>10081.075582729054</v>
      </c>
    </row>
    <row r="64" spans="1:13" s="2" customFormat="1" ht="13.5">
      <c r="A64" s="1" t="s">
        <v>259</v>
      </c>
      <c r="B64" s="4" t="s">
        <v>260</v>
      </c>
      <c r="C64" s="4" t="s">
        <v>261</v>
      </c>
      <c r="D64" s="4" t="s">
        <v>262</v>
      </c>
      <c r="E64" s="4" t="s">
        <v>263</v>
      </c>
      <c r="F64" s="4"/>
      <c r="H64" s="10" t="s">
        <v>264</v>
      </c>
      <c r="I64" s="11" t="s">
        <v>265</v>
      </c>
      <c r="J64" s="10">
        <v>5</v>
      </c>
      <c r="K64" s="12">
        <v>1695.4545454545455</v>
      </c>
      <c r="L64" s="13"/>
      <c r="M64" s="14"/>
    </row>
    <row r="65" spans="1:13" s="2" customFormat="1" ht="13.5">
      <c r="A65" s="1"/>
      <c r="B65" s="7" t="s">
        <v>266</v>
      </c>
      <c r="C65" s="5" t="s">
        <v>267</v>
      </c>
      <c r="D65" s="8">
        <v>3</v>
      </c>
      <c r="E65" s="9">
        <v>1195.4545454545455</v>
      </c>
      <c r="F65" s="9"/>
      <c r="H65" s="10" t="s">
        <v>268</v>
      </c>
      <c r="I65" s="10" t="s">
        <v>269</v>
      </c>
      <c r="J65" s="10">
        <v>4</v>
      </c>
      <c r="K65" s="15">
        <v>1300</v>
      </c>
      <c r="L65" s="13"/>
      <c r="M65" s="14"/>
    </row>
    <row r="66" spans="1:13" s="2" customFormat="1" ht="13.5">
      <c r="A66" s="1"/>
      <c r="B66" s="7" t="s">
        <v>270</v>
      </c>
      <c r="C66" s="5" t="s">
        <v>271</v>
      </c>
      <c r="D66" s="8">
        <v>9</v>
      </c>
      <c r="E66" s="9">
        <v>2918.181818181818</v>
      </c>
      <c r="F66" s="9"/>
      <c r="H66" s="10" t="s">
        <v>272</v>
      </c>
      <c r="I66" s="11" t="s">
        <v>273</v>
      </c>
      <c r="J66" s="10">
        <v>5</v>
      </c>
      <c r="K66" s="12">
        <v>1737.1565113500596</v>
      </c>
      <c r="L66" s="13"/>
      <c r="M66" s="14"/>
    </row>
    <row r="67" spans="1:13" s="2" customFormat="1" ht="13.5">
      <c r="A67" s="1"/>
      <c r="B67" s="7" t="s">
        <v>274</v>
      </c>
      <c r="C67" s="5" t="s">
        <v>275</v>
      </c>
      <c r="D67" s="8">
        <v>15</v>
      </c>
      <c r="E67" s="9">
        <v>5531.818181818182</v>
      </c>
      <c r="F67" s="9"/>
      <c r="H67" s="10" t="s">
        <v>276</v>
      </c>
      <c r="I67" s="10" t="s">
        <v>277</v>
      </c>
      <c r="J67" s="10">
        <v>5</v>
      </c>
      <c r="K67" s="15">
        <v>1293.3507170795306</v>
      </c>
      <c r="L67" s="13"/>
      <c r="M67" s="14"/>
    </row>
    <row r="68" spans="1:13" s="2" customFormat="1" ht="13.5">
      <c r="A68" s="1"/>
      <c r="B68" s="7" t="s">
        <v>278</v>
      </c>
      <c r="C68" s="5" t="s">
        <v>279</v>
      </c>
      <c r="D68" s="8">
        <v>9</v>
      </c>
      <c r="E68" s="9">
        <v>2918.181818181818</v>
      </c>
      <c r="F68" s="9"/>
      <c r="H68" s="10" t="s">
        <v>280</v>
      </c>
      <c r="I68" s="10" t="s">
        <v>281</v>
      </c>
      <c r="J68" s="10">
        <v>6</v>
      </c>
      <c r="K68" s="15">
        <v>1632.3337679269882</v>
      </c>
      <c r="L68" s="13"/>
      <c r="M68" s="14"/>
    </row>
    <row r="69" spans="1:13" s="2" customFormat="1" ht="13.5">
      <c r="A69" s="1"/>
      <c r="B69" s="7" t="s">
        <v>282</v>
      </c>
      <c r="C69" s="5" t="s">
        <v>283</v>
      </c>
      <c r="D69" s="8">
        <v>4</v>
      </c>
      <c r="E69" s="9">
        <v>1668.1818181818182</v>
      </c>
      <c r="F69" s="9"/>
      <c r="H69" s="10" t="s">
        <v>284</v>
      </c>
      <c r="I69" s="11" t="s">
        <v>285</v>
      </c>
      <c r="J69" s="10">
        <v>6</v>
      </c>
      <c r="K69" s="12">
        <v>1727.2727272727273</v>
      </c>
      <c r="L69" s="13"/>
      <c r="M69" s="14"/>
    </row>
    <row r="70" spans="1:13" s="2" customFormat="1" ht="13.5">
      <c r="A70" s="1"/>
      <c r="B70" s="7" t="s">
        <v>286</v>
      </c>
      <c r="C70" s="5" t="s">
        <v>287</v>
      </c>
      <c r="D70" s="8">
        <v>4</v>
      </c>
      <c r="E70" s="9">
        <v>1668.1818181818182</v>
      </c>
      <c r="F70" s="9"/>
      <c r="H70" s="10" t="s">
        <v>288</v>
      </c>
      <c r="I70" s="11" t="s">
        <v>289</v>
      </c>
      <c r="J70" s="10">
        <v>5</v>
      </c>
      <c r="K70" s="12">
        <v>1737.1565113500596</v>
      </c>
      <c r="L70" s="13"/>
      <c r="M70" s="14"/>
    </row>
    <row r="71" spans="1:13" s="2" customFormat="1" ht="13.5">
      <c r="A71" s="1"/>
      <c r="B71" s="7" t="s">
        <v>290</v>
      </c>
      <c r="C71" s="4" t="s">
        <v>291</v>
      </c>
      <c r="D71" s="8">
        <v>5</v>
      </c>
      <c r="E71" s="9">
        <v>1695.4545454545455</v>
      </c>
      <c r="F71" s="9"/>
      <c r="H71" s="10" t="s">
        <v>292</v>
      </c>
      <c r="I71" s="11" t="s">
        <v>293</v>
      </c>
      <c r="J71" s="10">
        <v>6</v>
      </c>
      <c r="K71" s="12">
        <v>1936.2227711655064</v>
      </c>
      <c r="L71" s="13"/>
      <c r="M71" s="14"/>
    </row>
    <row r="72" spans="1:13" s="2" customFormat="1" ht="13.5">
      <c r="A72" s="1"/>
      <c r="B72" s="7" t="s">
        <v>294</v>
      </c>
      <c r="C72" s="4" t="s">
        <v>295</v>
      </c>
      <c r="D72" s="8">
        <v>5</v>
      </c>
      <c r="E72" s="9">
        <v>1695.4545454545455</v>
      </c>
      <c r="F72" s="9"/>
      <c r="H72" s="10" t="s">
        <v>296</v>
      </c>
      <c r="I72" s="11" t="s">
        <v>297</v>
      </c>
      <c r="J72" s="10">
        <v>6</v>
      </c>
      <c r="K72" s="12">
        <v>1500</v>
      </c>
      <c r="L72" s="13"/>
      <c r="M72" s="14"/>
    </row>
    <row r="73" spans="1:13" s="2" customFormat="1" ht="13.5">
      <c r="A73" s="1"/>
      <c r="B73" s="7" t="s">
        <v>298</v>
      </c>
      <c r="C73" s="4" t="s">
        <v>299</v>
      </c>
      <c r="D73" s="8">
        <v>5</v>
      </c>
      <c r="E73" s="9">
        <v>1695.4545454545455</v>
      </c>
      <c r="F73" s="9"/>
      <c r="H73" s="10" t="s">
        <v>300</v>
      </c>
      <c r="I73" s="11" t="s">
        <v>301</v>
      </c>
      <c r="J73" s="10">
        <v>5</v>
      </c>
      <c r="K73" s="12">
        <v>1695.4545454545455</v>
      </c>
      <c r="L73" s="13"/>
      <c r="M73" s="14"/>
    </row>
    <row r="74" spans="1:13" s="2" customFormat="1" ht="13.5">
      <c r="A74" s="1"/>
      <c r="B74" s="7" t="s">
        <v>302</v>
      </c>
      <c r="C74" s="5" t="s">
        <v>303</v>
      </c>
      <c r="D74" s="8">
        <v>6</v>
      </c>
      <c r="E74" s="9">
        <v>1500</v>
      </c>
      <c r="F74" s="9"/>
      <c r="H74" s="10" t="s">
        <v>304</v>
      </c>
      <c r="I74" s="11" t="s">
        <v>305</v>
      </c>
      <c r="J74" s="10">
        <v>5</v>
      </c>
      <c r="K74" s="12">
        <v>1695.4545454545455</v>
      </c>
      <c r="L74" s="13"/>
      <c r="M74" s="14">
        <f>SUM(K64:K74)</f>
        <v>17949.85664250851</v>
      </c>
    </row>
    <row r="75" spans="1:13" s="2" customFormat="1" ht="13.5">
      <c r="A75" s="1"/>
      <c r="B75" s="7" t="s">
        <v>306</v>
      </c>
      <c r="C75" s="5" t="s">
        <v>307</v>
      </c>
      <c r="D75" s="8">
        <v>16</v>
      </c>
      <c r="E75" s="9">
        <v>6004.545454545455</v>
      </c>
      <c r="F75" s="9"/>
      <c r="H75" s="17" t="s">
        <v>308</v>
      </c>
      <c r="I75" s="18" t="s">
        <v>309</v>
      </c>
      <c r="J75" s="17">
        <v>15</v>
      </c>
      <c r="K75" s="19">
        <v>4363.636363636364</v>
      </c>
      <c r="L75" s="20"/>
      <c r="M75" s="21">
        <v>4364</v>
      </c>
    </row>
    <row r="76" spans="1:13" s="2" customFormat="1" ht="13.5">
      <c r="A76" s="1"/>
      <c r="B76" s="7" t="s">
        <v>310</v>
      </c>
      <c r="C76" s="5" t="s">
        <v>311</v>
      </c>
      <c r="D76" s="8">
        <v>9</v>
      </c>
      <c r="E76" s="9">
        <v>2918.181818181818</v>
      </c>
      <c r="F76" s="9"/>
      <c r="H76" s="10" t="s">
        <v>312</v>
      </c>
      <c r="I76" s="11" t="s">
        <v>313</v>
      </c>
      <c r="J76" s="10">
        <v>6</v>
      </c>
      <c r="K76" s="12">
        <v>2218.637992831541</v>
      </c>
      <c r="L76" s="13"/>
      <c r="M76" s="14"/>
    </row>
    <row r="77" spans="1:13" s="2" customFormat="1" ht="13.5">
      <c r="A77" s="1"/>
      <c r="B77" s="7" t="s">
        <v>314</v>
      </c>
      <c r="C77" s="4" t="s">
        <v>315</v>
      </c>
      <c r="D77" s="8">
        <v>5</v>
      </c>
      <c r="E77" s="9">
        <v>1695.4545454545455</v>
      </c>
      <c r="F77" s="9"/>
      <c r="H77" s="10" t="s">
        <v>316</v>
      </c>
      <c r="I77" s="11" t="s">
        <v>317</v>
      </c>
      <c r="J77" s="10">
        <v>6</v>
      </c>
      <c r="K77" s="12">
        <v>2050</v>
      </c>
      <c r="L77" s="13"/>
      <c r="M77" s="14"/>
    </row>
    <row r="78" spans="1:13" s="2" customFormat="1" ht="13.5">
      <c r="A78" s="1"/>
      <c r="B78" s="7" t="s">
        <v>318</v>
      </c>
      <c r="C78" s="4" t="s">
        <v>319</v>
      </c>
      <c r="D78" s="8">
        <v>4</v>
      </c>
      <c r="E78" s="9">
        <v>1445.4545454545455</v>
      </c>
      <c r="F78" s="9"/>
      <c r="H78" s="10" t="s">
        <v>320</v>
      </c>
      <c r="I78" s="11" t="s">
        <v>321</v>
      </c>
      <c r="J78" s="10">
        <v>9</v>
      </c>
      <c r="K78" s="12">
        <v>2454.5454545454545</v>
      </c>
      <c r="L78" s="13"/>
      <c r="M78" s="14"/>
    </row>
    <row r="79" spans="1:13" s="2" customFormat="1" ht="13.5">
      <c r="A79" s="1"/>
      <c r="B79" s="7" t="s">
        <v>322</v>
      </c>
      <c r="C79" s="5" t="s">
        <v>323</v>
      </c>
      <c r="D79" s="8">
        <v>15</v>
      </c>
      <c r="E79" s="9">
        <v>5531.818181818182</v>
      </c>
      <c r="F79" s="9"/>
      <c r="H79" s="10" t="s">
        <v>324</v>
      </c>
      <c r="I79" s="11" t="s">
        <v>325</v>
      </c>
      <c r="J79" s="10">
        <v>6</v>
      </c>
      <c r="K79" s="12">
        <v>1727.2727272727273</v>
      </c>
      <c r="L79" s="13"/>
      <c r="M79" s="14"/>
    </row>
    <row r="80" spans="1:13" s="2" customFormat="1" ht="13.5">
      <c r="A80" s="1"/>
      <c r="B80" s="7" t="s">
        <v>326</v>
      </c>
      <c r="C80" s="4" t="s">
        <v>327</v>
      </c>
      <c r="D80" s="8">
        <v>5</v>
      </c>
      <c r="E80" s="9">
        <v>1918.1818181818182</v>
      </c>
      <c r="F80" s="9"/>
      <c r="H80" s="10" t="s">
        <v>328</v>
      </c>
      <c r="I80" s="10" t="s">
        <v>329</v>
      </c>
      <c r="J80" s="10">
        <v>7</v>
      </c>
      <c r="K80" s="15">
        <v>2114.2857142857147</v>
      </c>
      <c r="L80" s="13"/>
      <c r="M80" s="14"/>
    </row>
    <row r="81" spans="1:13" s="2" customFormat="1" ht="13.5">
      <c r="A81" s="1"/>
      <c r="H81" s="10" t="s">
        <v>330</v>
      </c>
      <c r="I81" s="10" t="s">
        <v>331</v>
      </c>
      <c r="J81" s="10">
        <v>6</v>
      </c>
      <c r="K81" s="15">
        <v>1632.3337679269882</v>
      </c>
      <c r="L81" s="13"/>
      <c r="M81" s="14"/>
    </row>
    <row r="82" spans="1:13" s="2" customFormat="1" ht="13.5">
      <c r="A82" s="1" t="s">
        <v>332</v>
      </c>
      <c r="B82" s="4" t="s">
        <v>333</v>
      </c>
      <c r="C82" s="4" t="s">
        <v>334</v>
      </c>
      <c r="D82" s="4" t="s">
        <v>335</v>
      </c>
      <c r="E82" s="4" t="s">
        <v>336</v>
      </c>
      <c r="F82" s="4"/>
      <c r="H82" s="10" t="s">
        <v>337</v>
      </c>
      <c r="I82" s="11" t="s">
        <v>338</v>
      </c>
      <c r="J82" s="10">
        <v>5</v>
      </c>
      <c r="K82" s="12">
        <v>1509.993262968785</v>
      </c>
      <c r="L82" s="13"/>
      <c r="M82" s="14"/>
    </row>
    <row r="83" spans="1:13" s="2" customFormat="1" ht="13.5">
      <c r="A83" s="1"/>
      <c r="B83" s="7" t="s">
        <v>339</v>
      </c>
      <c r="C83" s="5" t="s">
        <v>340</v>
      </c>
      <c r="D83" s="8">
        <v>4</v>
      </c>
      <c r="E83" s="9">
        <v>1702.5089605734765</v>
      </c>
      <c r="F83" s="9"/>
      <c r="H83" s="10" t="s">
        <v>341</v>
      </c>
      <c r="I83" s="11" t="s">
        <v>342</v>
      </c>
      <c r="J83" s="10">
        <v>9</v>
      </c>
      <c r="K83" s="12">
        <v>2918.181818181818</v>
      </c>
      <c r="L83" s="13"/>
      <c r="M83" s="14"/>
    </row>
    <row r="84" spans="1:13" s="2" customFormat="1" ht="13.5">
      <c r="A84" s="1"/>
      <c r="B84" s="7" t="s">
        <v>343</v>
      </c>
      <c r="C84" s="5" t="s">
        <v>344</v>
      </c>
      <c r="D84" s="8">
        <v>3</v>
      </c>
      <c r="E84" s="9">
        <v>1221.0274790919952</v>
      </c>
      <c r="F84" s="9"/>
      <c r="H84" s="10" t="s">
        <v>345</v>
      </c>
      <c r="I84" s="11" t="s">
        <v>346</v>
      </c>
      <c r="J84" s="10">
        <v>5</v>
      </c>
      <c r="K84" s="12">
        <v>1695.4545454545455</v>
      </c>
      <c r="L84" s="13"/>
      <c r="M84" s="14"/>
    </row>
    <row r="85" spans="1:13" s="2" customFormat="1" ht="13.5">
      <c r="A85" s="1"/>
      <c r="B85" s="7" t="s">
        <v>347</v>
      </c>
      <c r="C85" s="5" t="s">
        <v>348</v>
      </c>
      <c r="D85" s="8">
        <v>8</v>
      </c>
      <c r="E85" s="9">
        <v>2511.3500597371567</v>
      </c>
      <c r="F85" s="9"/>
      <c r="H85" s="10" t="s">
        <v>349</v>
      </c>
      <c r="I85" s="11" t="s">
        <v>350</v>
      </c>
      <c r="J85" s="10">
        <v>16</v>
      </c>
      <c r="K85" s="12">
        <v>6004.545454545455</v>
      </c>
      <c r="L85" s="13"/>
      <c r="M85" s="14">
        <f>SUM(K76:K85)</f>
        <v>24325.250738013026</v>
      </c>
    </row>
    <row r="86" spans="1:13" s="2" customFormat="1" ht="13.5">
      <c r="A86" s="1"/>
      <c r="B86" s="7" t="s">
        <v>351</v>
      </c>
      <c r="C86" s="5" t="s">
        <v>352</v>
      </c>
      <c r="D86" s="8">
        <v>15</v>
      </c>
      <c r="E86" s="9">
        <v>5658.303464755078</v>
      </c>
      <c r="F86" s="9"/>
      <c r="H86" s="17" t="s">
        <v>353</v>
      </c>
      <c r="I86" s="17" t="s">
        <v>354</v>
      </c>
      <c r="J86" s="17">
        <v>5</v>
      </c>
      <c r="K86" s="22">
        <v>1427.205562798783</v>
      </c>
      <c r="L86" s="20"/>
      <c r="M86" s="21"/>
    </row>
    <row r="87" spans="1:13" s="2" customFormat="1" ht="13.5">
      <c r="A87" s="1"/>
      <c r="B87" s="7" t="s">
        <v>355</v>
      </c>
      <c r="C87" s="5" t="s">
        <v>356</v>
      </c>
      <c r="D87" s="8">
        <v>18</v>
      </c>
      <c r="E87" s="9">
        <v>7102.747909199523</v>
      </c>
      <c r="F87" s="9"/>
      <c r="H87" s="17" t="s">
        <v>357</v>
      </c>
      <c r="I87" s="18" t="s">
        <v>358</v>
      </c>
      <c r="J87" s="17">
        <v>16</v>
      </c>
      <c r="K87" s="19">
        <v>5370.312149112958</v>
      </c>
      <c r="L87" s="20"/>
      <c r="M87" s="21"/>
    </row>
    <row r="88" spans="1:13" s="2" customFormat="1" ht="13.5">
      <c r="A88" s="1"/>
      <c r="B88" s="7" t="s">
        <v>359</v>
      </c>
      <c r="C88" s="5" t="s">
        <v>360</v>
      </c>
      <c r="D88" s="8">
        <v>3</v>
      </c>
      <c r="E88" s="9">
        <v>1221.0274790919952</v>
      </c>
      <c r="F88" s="9"/>
      <c r="H88" s="17" t="s">
        <v>361</v>
      </c>
      <c r="I88" s="18" t="s">
        <v>362</v>
      </c>
      <c r="J88" s="17">
        <v>16</v>
      </c>
      <c r="K88" s="19">
        <v>5650</v>
      </c>
      <c r="L88" s="20"/>
      <c r="M88" s="21"/>
    </row>
    <row r="89" spans="1:13" s="2" customFormat="1" ht="13.5">
      <c r="A89" s="1"/>
      <c r="B89" s="7" t="s">
        <v>363</v>
      </c>
      <c r="C89" s="5" t="s">
        <v>364</v>
      </c>
      <c r="D89" s="8">
        <v>9</v>
      </c>
      <c r="E89" s="9">
        <v>2992.831541218638</v>
      </c>
      <c r="F89" s="9"/>
      <c r="H89" s="17" t="s">
        <v>365</v>
      </c>
      <c r="I89" s="18" t="s">
        <v>366</v>
      </c>
      <c r="J89" s="17">
        <v>6</v>
      </c>
      <c r="K89" s="19">
        <v>2050</v>
      </c>
      <c r="L89" s="20"/>
      <c r="M89" s="21"/>
    </row>
    <row r="90" spans="1:13" s="2" customFormat="1" ht="13.5">
      <c r="A90" s="1"/>
      <c r="B90" s="7" t="s">
        <v>367</v>
      </c>
      <c r="C90" s="5" t="s">
        <v>368</v>
      </c>
      <c r="D90" s="8">
        <v>15</v>
      </c>
      <c r="E90" s="9">
        <v>5658.303464755078</v>
      </c>
      <c r="F90" s="9"/>
      <c r="H90" s="17" t="s">
        <v>369</v>
      </c>
      <c r="I90" s="18" t="s">
        <v>370</v>
      </c>
      <c r="J90" s="17">
        <v>4</v>
      </c>
      <c r="K90" s="19">
        <v>1366.6666666666665</v>
      </c>
      <c r="L90" s="20"/>
      <c r="M90" s="21"/>
    </row>
    <row r="91" spans="1:13" s="2" customFormat="1" ht="13.5">
      <c r="A91" s="1"/>
      <c r="B91" s="7" t="s">
        <v>371</v>
      </c>
      <c r="C91" s="4" t="s">
        <v>372</v>
      </c>
      <c r="D91" s="8">
        <v>4</v>
      </c>
      <c r="E91" s="9">
        <v>1255.6750298685783</v>
      </c>
      <c r="F91" s="9"/>
      <c r="H91" s="17" t="s">
        <v>373</v>
      </c>
      <c r="I91" s="18" t="s">
        <v>374</v>
      </c>
      <c r="J91" s="17">
        <v>5</v>
      </c>
      <c r="K91" s="19">
        <v>1717.0446889737257</v>
      </c>
      <c r="L91" s="20"/>
      <c r="M91" s="21"/>
    </row>
    <row r="92" spans="1:13" s="2" customFormat="1" ht="13.5">
      <c r="A92" s="1"/>
      <c r="B92" s="7" t="s">
        <v>375</v>
      </c>
      <c r="C92" s="4" t="s">
        <v>376</v>
      </c>
      <c r="D92" s="8">
        <v>5</v>
      </c>
      <c r="E92" s="9">
        <v>1737.1565113500596</v>
      </c>
      <c r="F92" s="9"/>
      <c r="H92" s="17" t="s">
        <v>377</v>
      </c>
      <c r="I92" s="18" t="s">
        <v>378</v>
      </c>
      <c r="J92" s="17">
        <v>4</v>
      </c>
      <c r="K92" s="19">
        <v>1445.4545454545455</v>
      </c>
      <c r="L92" s="20"/>
      <c r="M92" s="21"/>
    </row>
    <row r="93" spans="1:13" s="2" customFormat="1" ht="13.5">
      <c r="A93" s="1"/>
      <c r="B93" s="7" t="s">
        <v>379</v>
      </c>
      <c r="C93" s="4" t="s">
        <v>380</v>
      </c>
      <c r="D93" s="8">
        <v>5</v>
      </c>
      <c r="E93" s="9">
        <v>1737.1565113500596</v>
      </c>
      <c r="F93" s="9"/>
      <c r="H93" s="17" t="s">
        <v>381</v>
      </c>
      <c r="I93" s="17" t="s">
        <v>382</v>
      </c>
      <c r="J93" s="17">
        <v>15</v>
      </c>
      <c r="K93" s="22">
        <v>4457.142857142857</v>
      </c>
      <c r="L93" s="20"/>
      <c r="M93" s="21"/>
    </row>
    <row r="94" spans="1:13" s="2" customFormat="1" ht="13.5">
      <c r="A94" s="1"/>
      <c r="B94" s="7" t="s">
        <v>383</v>
      </c>
      <c r="C94" s="4" t="s">
        <v>384</v>
      </c>
      <c r="D94" s="8">
        <v>6</v>
      </c>
      <c r="E94" s="9">
        <v>2218.637992831541</v>
      </c>
      <c r="F94" s="9"/>
      <c r="H94" s="17" t="s">
        <v>385</v>
      </c>
      <c r="I94" s="18" t="s">
        <v>386</v>
      </c>
      <c r="J94" s="17">
        <v>15</v>
      </c>
      <c r="K94" s="19">
        <v>5531.818181818182</v>
      </c>
      <c r="L94" s="20"/>
      <c r="M94" s="21"/>
    </row>
    <row r="95" spans="1:13" s="2" customFormat="1" ht="13.5">
      <c r="A95" s="1"/>
      <c r="B95" s="7" t="s">
        <v>387</v>
      </c>
      <c r="C95" s="5" t="s">
        <v>388</v>
      </c>
      <c r="D95" s="8">
        <v>8</v>
      </c>
      <c r="E95" s="9">
        <v>2511.3500597371567</v>
      </c>
      <c r="F95" s="9"/>
      <c r="H95" s="17" t="s">
        <v>389</v>
      </c>
      <c r="I95" s="17" t="s">
        <v>390</v>
      </c>
      <c r="J95" s="17">
        <v>5</v>
      </c>
      <c r="K95" s="22">
        <v>1528.5714285714287</v>
      </c>
      <c r="L95" s="20"/>
      <c r="M95" s="21"/>
    </row>
    <row r="96" spans="1:13" s="2" customFormat="1" ht="13.5">
      <c r="A96" s="1"/>
      <c r="B96" s="7" t="s">
        <v>391</v>
      </c>
      <c r="C96" s="4" t="s">
        <v>392</v>
      </c>
      <c r="D96" s="8">
        <v>4</v>
      </c>
      <c r="E96" s="9">
        <v>1479.0919952210274</v>
      </c>
      <c r="F96" s="9"/>
      <c r="H96" s="17" t="s">
        <v>393</v>
      </c>
      <c r="I96" s="18" t="s">
        <v>394</v>
      </c>
      <c r="J96" s="17">
        <v>15</v>
      </c>
      <c r="K96" s="19">
        <v>4363.636363636364</v>
      </c>
      <c r="L96" s="20"/>
      <c r="M96" s="21"/>
    </row>
    <row r="97" spans="1:13" s="2" customFormat="1" ht="13.5">
      <c r="A97" s="1"/>
      <c r="B97" s="7" t="s">
        <v>395</v>
      </c>
      <c r="C97" s="5" t="s">
        <v>396</v>
      </c>
      <c r="D97" s="8">
        <v>9</v>
      </c>
      <c r="E97" s="9">
        <v>2992.831541218638</v>
      </c>
      <c r="F97" s="9"/>
      <c r="H97" s="17" t="s">
        <v>397</v>
      </c>
      <c r="I97" s="17" t="s">
        <v>398</v>
      </c>
      <c r="J97" s="17">
        <v>15</v>
      </c>
      <c r="K97" s="22">
        <v>4147.761842677097</v>
      </c>
      <c r="L97" s="20"/>
      <c r="M97" s="21"/>
    </row>
    <row r="98" spans="1:13" s="2" customFormat="1" ht="13.5">
      <c r="A98" s="1"/>
      <c r="H98" s="17" t="s">
        <v>399</v>
      </c>
      <c r="I98" s="18" t="s">
        <v>400</v>
      </c>
      <c r="J98" s="17">
        <v>4</v>
      </c>
      <c r="K98" s="19">
        <v>1151.5151515151515</v>
      </c>
      <c r="L98" s="20"/>
      <c r="M98" s="21">
        <f>SUM(K86:K98)</f>
        <v>40207.12943836776</v>
      </c>
    </row>
    <row r="99" spans="1:13" s="2" customFormat="1" ht="13.5">
      <c r="A99" s="1" t="s">
        <v>401</v>
      </c>
      <c r="B99" s="4" t="s">
        <v>402</v>
      </c>
      <c r="C99" s="4" t="s">
        <v>403</v>
      </c>
      <c r="D99" s="4" t="s">
        <v>404</v>
      </c>
      <c r="E99" s="4" t="s">
        <v>405</v>
      </c>
      <c r="F99" s="4"/>
      <c r="H99" s="10" t="s">
        <v>406</v>
      </c>
      <c r="I99" s="11" t="s">
        <v>407</v>
      </c>
      <c r="J99" s="10">
        <v>5</v>
      </c>
      <c r="K99" s="12">
        <v>1393.939393939394</v>
      </c>
      <c r="L99" s="13"/>
      <c r="M99" s="14"/>
    </row>
    <row r="100" spans="1:13" s="2" customFormat="1" ht="13.5">
      <c r="A100" s="1"/>
      <c r="B100" s="7" t="s">
        <v>408</v>
      </c>
      <c r="C100" s="5" t="s">
        <v>409</v>
      </c>
      <c r="D100" s="8">
        <v>15</v>
      </c>
      <c r="E100" s="9">
        <v>4944.082640916236</v>
      </c>
      <c r="F100" s="9"/>
      <c r="H100" s="10" t="s">
        <v>410</v>
      </c>
      <c r="I100" s="10" t="s">
        <v>411</v>
      </c>
      <c r="J100" s="10">
        <v>6</v>
      </c>
      <c r="K100" s="15">
        <v>1371.4285714285716</v>
      </c>
      <c r="L100" s="13"/>
      <c r="M100" s="14"/>
    </row>
    <row r="101" spans="1:13" s="2" customFormat="1" ht="13.5">
      <c r="A101" s="1"/>
      <c r="B101" s="7" t="s">
        <v>412</v>
      </c>
      <c r="C101" s="5" t="s">
        <v>413</v>
      </c>
      <c r="D101" s="8">
        <v>16</v>
      </c>
      <c r="E101" s="9">
        <v>5370.312149112958</v>
      </c>
      <c r="F101" s="9"/>
      <c r="H101" s="10" t="s">
        <v>414</v>
      </c>
      <c r="I101" s="11" t="s">
        <v>415</v>
      </c>
      <c r="J101" s="10">
        <v>8</v>
      </c>
      <c r="K101" s="12">
        <v>2511.3500597371567</v>
      </c>
      <c r="L101" s="13"/>
      <c r="M101" s="14"/>
    </row>
    <row r="102" spans="1:13" s="2" customFormat="1" ht="13.5">
      <c r="A102" s="1"/>
      <c r="B102" s="7" t="s">
        <v>416</v>
      </c>
      <c r="C102" s="5" t="s">
        <v>417</v>
      </c>
      <c r="D102" s="8">
        <v>16</v>
      </c>
      <c r="E102" s="9">
        <v>5370.312149112958</v>
      </c>
      <c r="F102" s="9"/>
      <c r="H102" s="10" t="s">
        <v>418</v>
      </c>
      <c r="I102" s="11" t="s">
        <v>419</v>
      </c>
      <c r="J102" s="10">
        <v>16</v>
      </c>
      <c r="K102" s="12">
        <v>5370.312149112958</v>
      </c>
      <c r="L102" s="13"/>
      <c r="M102" s="14"/>
    </row>
    <row r="103" spans="1:13" s="2" customFormat="1" ht="13.5">
      <c r="A103" s="1"/>
      <c r="B103" s="7" t="s">
        <v>420</v>
      </c>
      <c r="C103" s="5" t="s">
        <v>421</v>
      </c>
      <c r="D103" s="8">
        <v>8</v>
      </c>
      <c r="E103" s="9">
        <v>2167.5275095441275</v>
      </c>
      <c r="F103" s="9"/>
      <c r="H103" s="10" t="s">
        <v>422</v>
      </c>
      <c r="I103" s="11" t="s">
        <v>423</v>
      </c>
      <c r="J103" s="10">
        <v>7</v>
      </c>
      <c r="K103" s="12">
        <v>1741.2980013474062</v>
      </c>
      <c r="L103" s="13"/>
      <c r="M103" s="14"/>
    </row>
    <row r="104" spans="1:13" s="2" customFormat="1" ht="13.5">
      <c r="A104" s="1"/>
      <c r="B104" s="7" t="s">
        <v>424</v>
      </c>
      <c r="C104" s="5" t="s">
        <v>425</v>
      </c>
      <c r="D104" s="8">
        <v>7</v>
      </c>
      <c r="E104" s="9">
        <v>1741.2980013474062</v>
      </c>
      <c r="F104" s="9"/>
      <c r="H104" s="10" t="s">
        <v>426</v>
      </c>
      <c r="I104" s="11" t="s">
        <v>427</v>
      </c>
      <c r="J104" s="10">
        <v>7</v>
      </c>
      <c r="K104" s="12">
        <v>1741.2980013474062</v>
      </c>
      <c r="L104" s="13"/>
      <c r="M104" s="14">
        <f>SUM(K99:K104)</f>
        <v>14129.626176912892</v>
      </c>
    </row>
    <row r="105" spans="1:13" s="2" customFormat="1" ht="13.5">
      <c r="A105" s="1"/>
      <c r="B105" s="7" t="s">
        <v>428</v>
      </c>
      <c r="C105" s="5" t="s">
        <v>429</v>
      </c>
      <c r="D105" s="8">
        <v>10</v>
      </c>
      <c r="E105" s="9">
        <v>3019.98652593757</v>
      </c>
      <c r="F105" s="9"/>
      <c r="H105" s="17" t="s">
        <v>430</v>
      </c>
      <c r="I105" s="18" t="s">
        <v>431</v>
      </c>
      <c r="J105" s="17">
        <v>5</v>
      </c>
      <c r="K105" s="19">
        <v>1717.0446889737257</v>
      </c>
      <c r="L105" s="20"/>
      <c r="M105" s="21"/>
    </row>
    <row r="106" spans="1:13" s="2" customFormat="1" ht="13.5">
      <c r="A106" s="1"/>
      <c r="B106" s="7" t="s">
        <v>432</v>
      </c>
      <c r="C106" s="5" t="s">
        <v>433</v>
      </c>
      <c r="D106" s="8">
        <v>7</v>
      </c>
      <c r="E106" s="9">
        <v>1741.2980013474062</v>
      </c>
      <c r="F106" s="9"/>
      <c r="H106" s="17" t="s">
        <v>434</v>
      </c>
      <c r="I106" s="17" t="s">
        <v>435</v>
      </c>
      <c r="J106" s="17">
        <v>5</v>
      </c>
      <c r="K106" s="22">
        <v>1427.205562798783</v>
      </c>
      <c r="L106" s="20"/>
      <c r="M106" s="21"/>
    </row>
    <row r="107" spans="1:13" s="2" customFormat="1" ht="13.5">
      <c r="A107" s="1"/>
      <c r="B107" s="7" t="s">
        <v>436</v>
      </c>
      <c r="C107" s="5" t="s">
        <v>437</v>
      </c>
      <c r="D107" s="8">
        <v>4</v>
      </c>
      <c r="E107" s="9">
        <v>1497.8666067819447</v>
      </c>
      <c r="F107" s="9"/>
      <c r="H107" s="17" t="s">
        <v>438</v>
      </c>
      <c r="I107" s="18" t="s">
        <v>439</v>
      </c>
      <c r="J107" s="17">
        <v>5</v>
      </c>
      <c r="K107" s="19">
        <v>1918.1818181818182</v>
      </c>
      <c r="L107" s="20"/>
      <c r="M107" s="21"/>
    </row>
    <row r="108" spans="1:13" s="2" customFormat="1" ht="13.5">
      <c r="A108" s="1"/>
      <c r="B108" s="7" t="s">
        <v>440</v>
      </c>
      <c r="C108" s="5" t="s">
        <v>441</v>
      </c>
      <c r="D108" s="8">
        <v>4</v>
      </c>
      <c r="E108" s="9">
        <v>1497.8666067819447</v>
      </c>
      <c r="F108" s="9"/>
      <c r="H108" s="17" t="s">
        <v>442</v>
      </c>
      <c r="I108" s="18" t="s">
        <v>443</v>
      </c>
      <c r="J108" s="17">
        <v>4</v>
      </c>
      <c r="K108" s="19">
        <v>1479.0919952210274</v>
      </c>
      <c r="L108" s="20"/>
      <c r="M108" s="21"/>
    </row>
    <row r="109" spans="1:13" s="2" customFormat="1" ht="13.5">
      <c r="A109" s="1"/>
      <c r="B109" s="7" t="s">
        <v>444</v>
      </c>
      <c r="C109" s="5" t="s">
        <v>445</v>
      </c>
      <c r="D109" s="8">
        <v>3</v>
      </c>
      <c r="E109" s="9">
        <v>1071.6370985852234</v>
      </c>
      <c r="F109" s="9"/>
      <c r="H109" s="17" t="s">
        <v>446</v>
      </c>
      <c r="I109" s="18" t="s">
        <v>447</v>
      </c>
      <c r="J109" s="17">
        <v>5</v>
      </c>
      <c r="K109" s="19">
        <v>1484.848484848485</v>
      </c>
      <c r="L109" s="20"/>
      <c r="M109" s="21"/>
    </row>
    <row r="110" spans="1:13" s="2" customFormat="1" ht="13.5">
      <c r="A110" s="1"/>
      <c r="B110" s="7" t="s">
        <v>448</v>
      </c>
      <c r="C110" s="4" t="s">
        <v>449</v>
      </c>
      <c r="D110" s="8">
        <v>5</v>
      </c>
      <c r="E110" s="9">
        <v>1509.993262968785</v>
      </c>
      <c r="F110" s="9"/>
      <c r="H110" s="17" t="s">
        <v>450</v>
      </c>
      <c r="I110" s="18" t="s">
        <v>451</v>
      </c>
      <c r="J110" s="17">
        <v>5</v>
      </c>
      <c r="K110" s="19">
        <v>1800</v>
      </c>
      <c r="L110" s="20"/>
      <c r="M110" s="21"/>
    </row>
    <row r="111" spans="1:13" s="2" customFormat="1" ht="13.5">
      <c r="A111" s="1"/>
      <c r="B111" s="7" t="s">
        <v>452</v>
      </c>
      <c r="C111" s="4" t="s">
        <v>453</v>
      </c>
      <c r="D111" s="8">
        <v>5</v>
      </c>
      <c r="E111" s="9">
        <v>1509.993262968785</v>
      </c>
      <c r="F111" s="9"/>
      <c r="H111" s="17" t="s">
        <v>454</v>
      </c>
      <c r="I111" s="17" t="s">
        <v>455</v>
      </c>
      <c r="J111" s="17">
        <v>5</v>
      </c>
      <c r="K111" s="22">
        <v>1528.5714285714287</v>
      </c>
      <c r="L111" s="20"/>
      <c r="M111" s="21">
        <f>SUM(K105:K111)</f>
        <v>11354.943978595267</v>
      </c>
    </row>
    <row r="112" spans="1:13" s="2" customFormat="1" ht="13.5">
      <c r="A112" s="1"/>
      <c r="B112" s="7" t="s">
        <v>456</v>
      </c>
      <c r="C112" s="4" t="s">
        <v>457</v>
      </c>
      <c r="D112" s="8">
        <v>6</v>
      </c>
      <c r="E112" s="9">
        <v>1936.2227711655064</v>
      </c>
      <c r="F112" s="9"/>
      <c r="H112" s="10" t="s">
        <v>458</v>
      </c>
      <c r="I112" s="11" t="s">
        <v>459</v>
      </c>
      <c r="J112" s="10">
        <v>6</v>
      </c>
      <c r="K112" s="12">
        <v>2050</v>
      </c>
      <c r="L112" s="13"/>
      <c r="M112" s="14">
        <v>2050</v>
      </c>
    </row>
    <row r="113" spans="1:13" s="2" customFormat="1" ht="13.5">
      <c r="A113" s="1"/>
      <c r="B113" s="7" t="s">
        <v>460</v>
      </c>
      <c r="C113" s="4" t="s">
        <v>461</v>
      </c>
      <c r="D113" s="8">
        <v>5</v>
      </c>
      <c r="E113" s="9">
        <v>1509.993262968785</v>
      </c>
      <c r="F113" s="9"/>
      <c r="H113" s="17" t="s">
        <v>462</v>
      </c>
      <c r="I113" s="17" t="s">
        <v>463</v>
      </c>
      <c r="J113" s="17">
        <v>13</v>
      </c>
      <c r="K113" s="22">
        <v>3469.7957409821815</v>
      </c>
      <c r="L113" s="20"/>
      <c r="M113" s="21">
        <v>3470</v>
      </c>
    </row>
    <row r="114" spans="1:13" s="2" customFormat="1" ht="13.5">
      <c r="A114" s="1"/>
      <c r="B114" s="7" t="s">
        <v>464</v>
      </c>
      <c r="C114" s="4" t="s">
        <v>465</v>
      </c>
      <c r="D114" s="8">
        <v>4</v>
      </c>
      <c r="E114" s="9">
        <v>1083.7637547720637</v>
      </c>
      <c r="F114" s="9"/>
      <c r="H114" s="10" t="s">
        <v>466</v>
      </c>
      <c r="I114" s="11" t="s">
        <v>467</v>
      </c>
      <c r="J114" s="10">
        <v>4</v>
      </c>
      <c r="K114" s="12">
        <v>1083.7637547720637</v>
      </c>
      <c r="L114" s="13"/>
      <c r="M114" s="14">
        <v>1084</v>
      </c>
    </row>
    <row r="115" spans="1:13" s="2" customFormat="1" ht="13.5">
      <c r="A115" s="1"/>
      <c r="B115" s="7" t="s">
        <v>468</v>
      </c>
      <c r="C115" s="4" t="s">
        <v>469</v>
      </c>
      <c r="D115" s="8">
        <v>5</v>
      </c>
      <c r="E115" s="9">
        <v>1509.993262968785</v>
      </c>
      <c r="F115" s="9"/>
      <c r="H115" s="17" t="s">
        <v>470</v>
      </c>
      <c r="I115" s="17" t="s">
        <v>471</v>
      </c>
      <c r="J115" s="17">
        <v>6</v>
      </c>
      <c r="K115" s="22">
        <v>1371.4285714285716</v>
      </c>
      <c r="L115" s="20"/>
      <c r="M115" s="21"/>
    </row>
    <row r="116" spans="1:13" s="2" customFormat="1" ht="13.5">
      <c r="A116" s="1"/>
      <c r="B116" s="7" t="s">
        <v>472</v>
      </c>
      <c r="C116" s="4" t="s">
        <v>473</v>
      </c>
      <c r="D116" s="8">
        <v>4</v>
      </c>
      <c r="E116" s="9">
        <v>1083.7637547720637</v>
      </c>
      <c r="F116" s="9"/>
      <c r="H116" s="17" t="s">
        <v>474</v>
      </c>
      <c r="I116" s="17" t="s">
        <v>475</v>
      </c>
      <c r="J116" s="17">
        <v>16</v>
      </c>
      <c r="K116" s="22">
        <v>4814.285714285715</v>
      </c>
      <c r="L116" s="20"/>
      <c r="M116" s="21"/>
    </row>
    <row r="117" spans="1:13" s="2" customFormat="1" ht="13.5">
      <c r="A117" s="1"/>
      <c r="B117" s="7" t="s">
        <v>476</v>
      </c>
      <c r="C117" s="4" t="s">
        <v>477</v>
      </c>
      <c r="D117" s="8">
        <v>5</v>
      </c>
      <c r="E117" s="9">
        <v>1717.0446889737257</v>
      </c>
      <c r="F117" s="9"/>
      <c r="H117" s="17" t="s">
        <v>478</v>
      </c>
      <c r="I117" s="18" t="s">
        <v>479</v>
      </c>
      <c r="J117" s="17">
        <v>8</v>
      </c>
      <c r="K117" s="19">
        <v>2121.212121212121</v>
      </c>
      <c r="L117" s="20"/>
      <c r="M117" s="21"/>
    </row>
    <row r="118" spans="1:13" s="2" customFormat="1" ht="13.5">
      <c r="A118" s="1"/>
      <c r="B118" s="7" t="s">
        <v>480</v>
      </c>
      <c r="C118" s="4" t="s">
        <v>481</v>
      </c>
      <c r="D118" s="8">
        <v>5</v>
      </c>
      <c r="E118" s="9">
        <v>1717.0446889737257</v>
      </c>
      <c r="F118" s="9"/>
      <c r="H118" s="17" t="s">
        <v>482</v>
      </c>
      <c r="I118" s="18" t="s">
        <v>483</v>
      </c>
      <c r="J118" s="17">
        <v>16</v>
      </c>
      <c r="K118" s="19">
        <v>4696.969696969697</v>
      </c>
      <c r="L118" s="20"/>
      <c r="M118" s="21"/>
    </row>
    <row r="119" spans="1:13" s="2" customFormat="1" ht="13.5">
      <c r="A119" s="1"/>
      <c r="H119" s="17" t="s">
        <v>484</v>
      </c>
      <c r="I119" s="18" t="s">
        <v>485</v>
      </c>
      <c r="J119" s="17">
        <v>9</v>
      </c>
      <c r="K119" s="19">
        <v>2992.831541218638</v>
      </c>
      <c r="L119" s="20"/>
      <c r="M119" s="21"/>
    </row>
    <row r="120" spans="1:13" s="2" customFormat="1" ht="13.5">
      <c r="A120" s="1" t="s">
        <v>486</v>
      </c>
      <c r="B120" s="4" t="s">
        <v>487</v>
      </c>
      <c r="C120" s="4" t="s">
        <v>488</v>
      </c>
      <c r="D120" s="4" t="s">
        <v>489</v>
      </c>
      <c r="E120" s="4" t="s">
        <v>490</v>
      </c>
      <c r="F120" s="4"/>
      <c r="H120" s="17" t="s">
        <v>491</v>
      </c>
      <c r="I120" s="18" t="s">
        <v>492</v>
      </c>
      <c r="J120" s="17">
        <v>7</v>
      </c>
      <c r="K120" s="19">
        <v>1828.5714285714287</v>
      </c>
      <c r="L120" s="20"/>
      <c r="M120" s="21"/>
    </row>
    <row r="121" spans="1:13" s="2" customFormat="1" ht="13.5">
      <c r="A121" s="1"/>
      <c r="B121" s="7" t="s">
        <v>493</v>
      </c>
      <c r="C121" s="5" t="s">
        <v>494</v>
      </c>
      <c r="D121" s="8">
        <v>10</v>
      </c>
      <c r="E121" s="9">
        <v>3233.333333333333</v>
      </c>
      <c r="F121" s="9"/>
      <c r="H121" s="17" t="s">
        <v>495</v>
      </c>
      <c r="I121" s="18" t="s">
        <v>496</v>
      </c>
      <c r="J121" s="17">
        <v>6</v>
      </c>
      <c r="K121" s="19">
        <v>1428.5714285714287</v>
      </c>
      <c r="L121" s="20"/>
      <c r="M121" s="21"/>
    </row>
    <row r="122" spans="1:13" s="2" customFormat="1" ht="13.5">
      <c r="A122" s="1"/>
      <c r="B122" s="7" t="s">
        <v>497</v>
      </c>
      <c r="C122" s="5" t="s">
        <v>498</v>
      </c>
      <c r="D122" s="8">
        <v>10</v>
      </c>
      <c r="E122" s="9">
        <v>3233.333333333333</v>
      </c>
      <c r="F122" s="9"/>
      <c r="H122" s="17" t="s">
        <v>499</v>
      </c>
      <c r="I122" s="17" t="s">
        <v>500</v>
      </c>
      <c r="J122" s="17">
        <v>8</v>
      </c>
      <c r="K122" s="22">
        <v>1908.7353324641463</v>
      </c>
      <c r="L122" s="20"/>
      <c r="M122" s="21"/>
    </row>
    <row r="123" spans="1:13" s="2" customFormat="1" ht="13.5">
      <c r="A123" s="1"/>
      <c r="B123" s="7" t="s">
        <v>501</v>
      </c>
      <c r="C123" s="5" t="s">
        <v>502</v>
      </c>
      <c r="D123" s="8">
        <v>8</v>
      </c>
      <c r="E123" s="9">
        <v>2366.6666666666665</v>
      </c>
      <c r="F123" s="9"/>
      <c r="H123" s="17" t="s">
        <v>503</v>
      </c>
      <c r="I123" s="17" t="s">
        <v>504</v>
      </c>
      <c r="J123" s="17">
        <v>8</v>
      </c>
      <c r="K123" s="22">
        <v>1908.7353324641463</v>
      </c>
      <c r="L123" s="20"/>
      <c r="M123" s="21">
        <f>SUM(K115:K123)</f>
        <v>23071.341167185892</v>
      </c>
    </row>
    <row r="124" spans="1:13" s="2" customFormat="1" ht="13.5">
      <c r="A124" s="1"/>
      <c r="B124" s="7" t="s">
        <v>505</v>
      </c>
      <c r="C124" s="4" t="s">
        <v>506</v>
      </c>
      <c r="D124" s="8">
        <v>5</v>
      </c>
      <c r="E124" s="9">
        <v>1616.6666666666665</v>
      </c>
      <c r="F124" s="9"/>
      <c r="H124" s="7"/>
      <c r="I124" s="5"/>
      <c r="J124" s="8"/>
      <c r="K124" s="9"/>
      <c r="M124" s="3"/>
    </row>
    <row r="125" spans="1:13" s="2" customFormat="1" ht="13.5">
      <c r="A125" s="1"/>
      <c r="B125" s="7" t="s">
        <v>507</v>
      </c>
      <c r="C125" s="5" t="s">
        <v>508</v>
      </c>
      <c r="D125" s="8">
        <v>4</v>
      </c>
      <c r="E125" s="9">
        <v>1550</v>
      </c>
      <c r="F125" s="9"/>
      <c r="H125" s="7"/>
      <c r="I125" s="5"/>
      <c r="J125" s="8"/>
      <c r="K125" s="9"/>
      <c r="M125" s="3"/>
    </row>
    <row r="126" spans="1:13" s="2" customFormat="1" ht="13.5">
      <c r="A126" s="1"/>
      <c r="B126" s="7" t="s">
        <v>509</v>
      </c>
      <c r="C126" s="5" t="s">
        <v>510</v>
      </c>
      <c r="D126" s="8">
        <v>3</v>
      </c>
      <c r="E126" s="9">
        <v>1116.6666666666665</v>
      </c>
      <c r="F126" s="9"/>
      <c r="H126" s="7"/>
      <c r="I126" s="5"/>
      <c r="J126" s="8"/>
      <c r="K126" s="9"/>
      <c r="M126" s="3"/>
    </row>
    <row r="127" spans="1:13" s="2" customFormat="1" ht="13.5">
      <c r="A127" s="1"/>
      <c r="B127" s="7" t="s">
        <v>511</v>
      </c>
      <c r="C127" s="4" t="s">
        <v>512</v>
      </c>
      <c r="D127" s="8">
        <v>4</v>
      </c>
      <c r="E127" s="9">
        <v>1183.3333333333333</v>
      </c>
      <c r="F127" s="9"/>
      <c r="H127" s="7"/>
      <c r="I127" s="5"/>
      <c r="J127" s="8"/>
      <c r="K127" s="9"/>
      <c r="M127" s="3"/>
    </row>
    <row r="128" spans="1:13" s="2" customFormat="1" ht="13.5">
      <c r="A128" s="1"/>
      <c r="B128" s="7" t="s">
        <v>513</v>
      </c>
      <c r="C128" s="4" t="s">
        <v>514</v>
      </c>
      <c r="D128" s="8">
        <v>5</v>
      </c>
      <c r="E128" s="9">
        <v>1616.6666666666665</v>
      </c>
      <c r="F128" s="9"/>
      <c r="H128" s="7"/>
      <c r="I128" s="5"/>
      <c r="J128" s="8"/>
      <c r="K128" s="9"/>
      <c r="M128" s="3"/>
    </row>
    <row r="129" spans="1:13" s="2" customFormat="1" ht="13.5">
      <c r="A129" s="1"/>
      <c r="B129" s="7" t="s">
        <v>515</v>
      </c>
      <c r="C129" s="5" t="s">
        <v>516</v>
      </c>
      <c r="D129" s="8">
        <v>15</v>
      </c>
      <c r="E129" s="9">
        <v>5216.666666666666</v>
      </c>
      <c r="F129" s="9"/>
      <c r="H129" s="7"/>
      <c r="I129" s="7"/>
      <c r="J129" s="7"/>
      <c r="K129" s="16"/>
      <c r="M129" s="3"/>
    </row>
    <row r="130" spans="1:13" s="2" customFormat="1" ht="13.5">
      <c r="A130" s="1"/>
      <c r="B130" s="7" t="s">
        <v>517</v>
      </c>
      <c r="C130" s="5" t="s">
        <v>518</v>
      </c>
      <c r="D130" s="8">
        <v>15</v>
      </c>
      <c r="E130" s="9">
        <v>5216.666666666666</v>
      </c>
      <c r="F130" s="9"/>
      <c r="H130" s="7"/>
      <c r="I130" s="7"/>
      <c r="J130" s="7"/>
      <c r="K130" s="16"/>
      <c r="M130" s="3"/>
    </row>
    <row r="131" spans="1:13" s="2" customFormat="1" ht="13.5">
      <c r="A131" s="1"/>
      <c r="B131" s="7" t="s">
        <v>519</v>
      </c>
      <c r="C131" s="5" t="s">
        <v>520</v>
      </c>
      <c r="D131" s="8">
        <v>2</v>
      </c>
      <c r="E131" s="9">
        <v>683.3333333333333</v>
      </c>
      <c r="F131" s="9"/>
      <c r="M131" s="3"/>
    </row>
    <row r="132" spans="1:13" s="2" customFormat="1" ht="13.5">
      <c r="A132" s="1"/>
      <c r="B132" s="7" t="s">
        <v>521</v>
      </c>
      <c r="C132" s="4" t="s">
        <v>522</v>
      </c>
      <c r="D132" s="8">
        <v>6</v>
      </c>
      <c r="E132" s="9">
        <v>2050</v>
      </c>
      <c r="F132" s="9"/>
      <c r="M132" s="3"/>
    </row>
    <row r="133" spans="1:13" s="2" customFormat="1" ht="13.5">
      <c r="A133" s="1"/>
      <c r="B133" s="7" t="s">
        <v>523</v>
      </c>
      <c r="C133" s="4" t="s">
        <v>524</v>
      </c>
      <c r="D133" s="8">
        <v>4</v>
      </c>
      <c r="E133" s="9">
        <v>1366.6666666666665</v>
      </c>
      <c r="F133" s="9"/>
      <c r="M133" s="3"/>
    </row>
    <row r="134" spans="1:13" s="2" customFormat="1" ht="13.5">
      <c r="A134" s="1"/>
      <c r="B134" s="7" t="s">
        <v>525</v>
      </c>
      <c r="C134" s="4" t="s">
        <v>526</v>
      </c>
      <c r="D134" s="8">
        <v>6</v>
      </c>
      <c r="E134" s="9">
        <v>2050</v>
      </c>
      <c r="F134" s="9"/>
      <c r="M134" s="3"/>
    </row>
    <row r="135" spans="1:13" s="2" customFormat="1" ht="13.5">
      <c r="A135" s="1"/>
      <c r="B135" s="7" t="s">
        <v>527</v>
      </c>
      <c r="C135" s="5" t="s">
        <v>528</v>
      </c>
      <c r="D135" s="8">
        <v>16</v>
      </c>
      <c r="E135" s="9">
        <v>5650</v>
      </c>
      <c r="F135" s="9"/>
      <c r="M135" s="3"/>
    </row>
    <row r="136" spans="1:13" s="2" customFormat="1" ht="13.5">
      <c r="A136" s="1"/>
      <c r="B136" s="7" t="s">
        <v>529</v>
      </c>
      <c r="C136" s="4" t="s">
        <v>530</v>
      </c>
      <c r="D136" s="8">
        <v>5</v>
      </c>
      <c r="E136" s="9">
        <v>1800</v>
      </c>
      <c r="F136" s="9"/>
      <c r="M136" s="3"/>
    </row>
    <row r="137" spans="1:13" s="2" customFormat="1" ht="13.5">
      <c r="A137" s="1"/>
      <c r="B137" s="7" t="s">
        <v>531</v>
      </c>
      <c r="C137" s="4" t="s">
        <v>532</v>
      </c>
      <c r="D137" s="8">
        <v>6</v>
      </c>
      <c r="E137" s="9">
        <v>2050</v>
      </c>
      <c r="F137" s="9"/>
      <c r="M137" s="3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625" style="2" customWidth="1"/>
  </cols>
  <sheetData>
    <row r="1" s="2" customFormat="1" ht="13.5"/>
    <row r="2" ht="13.5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11.625" style="2" customWidth="1"/>
  </cols>
  <sheetData>
    <row r="1" s="2" customFormat="1" ht="13.5"/>
    <row r="2" ht="13.5"/>
  </sheetData>
  <printOptions/>
  <pageMargins left="0.7875" right="0.7875" top="0.7875" bottom="0.7875" header="0.09861111111111111" footer="0.09861111111111111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2006-04-18T22:51:18Z</dcterms:created>
  <dcterms:modified xsi:type="dcterms:W3CDTF">2006-04-18T23:19:54Z</dcterms:modified>
  <cp:category/>
  <cp:version/>
  <cp:contentType/>
  <cp:contentStatus/>
  <cp:revision>2</cp:revision>
</cp:coreProperties>
</file>