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Költségvetés" sheetId="1" r:id="rId1"/>
    <sheet name="Jutker" sheetId="2" r:id="rId2"/>
    <sheet name="Rendelés_elszámolás" sheetId="3" r:id="rId3"/>
  </sheets>
  <definedNames/>
  <calcPr fullCalcOnLoad="1"/>
</workbook>
</file>

<file path=xl/sharedStrings.xml><?xml version="1.0" encoding="utf-8"?>
<sst xmlns="http://schemas.openxmlformats.org/spreadsheetml/2006/main" count="164" uniqueCount="134">
  <si>
    <t>Nedves est 2007 - tavasz</t>
  </si>
  <si>
    <t>Költségvetés</t>
  </si>
  <si>
    <t>Tétel</t>
  </si>
  <si>
    <t>Kiadási oldal</t>
  </si>
  <si>
    <t>Uszoda bérlet</t>
  </si>
  <si>
    <t>Dolgozók díjazása</t>
  </si>
  <si>
    <t>Jegy + plakát</t>
  </si>
  <si>
    <t>Busz bérlet</t>
  </si>
  <si>
    <t>Dj</t>
  </si>
  <si>
    <t>Hang és fény</t>
  </si>
  <si>
    <t>Egyéb</t>
  </si>
  <si>
    <t>Nyeremények, büfé, taxi, jég</t>
  </si>
  <si>
    <t>Összesen</t>
  </si>
  <si>
    <t>Bevételi oldal</t>
  </si>
  <si>
    <t>ELTE Támogatás</t>
  </si>
  <si>
    <t>ELTE</t>
  </si>
  <si>
    <t>Jegy helyszín</t>
  </si>
  <si>
    <t>Büfé</t>
  </si>
  <si>
    <t>büfé</t>
  </si>
  <si>
    <t>Jegyeladás</t>
  </si>
  <si>
    <t>jegy</t>
  </si>
  <si>
    <t>Jegy TTK</t>
  </si>
  <si>
    <t>TTK Támogatás</t>
  </si>
  <si>
    <t>Jegy koli</t>
  </si>
  <si>
    <t>Jegy egyéb</t>
  </si>
  <si>
    <t>Dolgozói lista</t>
  </si>
  <si>
    <t>Név</t>
  </si>
  <si>
    <t>EHA</t>
  </si>
  <si>
    <t>Beosztás</t>
  </si>
  <si>
    <t>Összeg</t>
  </si>
  <si>
    <t>Időtartam</t>
  </si>
  <si>
    <t>Megjegyzés</t>
  </si>
  <si>
    <t>Turák Martina</t>
  </si>
  <si>
    <t>Sváb Norbert</t>
  </si>
  <si>
    <t>Koordinátor-Büfé</t>
  </si>
  <si>
    <t>Zsolnai Attila</t>
  </si>
  <si>
    <t>Koordinátor-Crew</t>
  </si>
  <si>
    <t>Jantner Judit</t>
  </si>
  <si>
    <t>Kincses Attila</t>
  </si>
  <si>
    <t>Tauber Zsuzsi</t>
  </si>
  <si>
    <t>Rémesi Barbi</t>
  </si>
  <si>
    <t>Koordinátor-Program</t>
  </si>
  <si>
    <t>Turbék Titanilla</t>
  </si>
  <si>
    <t>CUTMAKB.ELTE</t>
  </si>
  <si>
    <t>20-477-3870</t>
  </si>
  <si>
    <t>ttitanilla@gmail.com</t>
  </si>
  <si>
    <t>Saródy Viktoria</t>
  </si>
  <si>
    <t>SAVOAAB.ELTE</t>
  </si>
  <si>
    <t>20-448-1169</t>
  </si>
  <si>
    <t>sarody2@freemail.hu</t>
  </si>
  <si>
    <t>Nyikos Péter</t>
  </si>
  <si>
    <t>NYPGAAT.ELTE</t>
  </si>
  <si>
    <t>IK</t>
  </si>
  <si>
    <t>06-70-555-6333</t>
  </si>
  <si>
    <t>Beengedés</t>
  </si>
  <si>
    <t>19:45-3:00</t>
  </si>
  <si>
    <t>Szeder Norbert</t>
  </si>
  <si>
    <t>SZNEAGT.ELTE</t>
  </si>
  <si>
    <t>06-30-904-3465</t>
  </si>
  <si>
    <t>Secu</t>
  </si>
  <si>
    <t>Pintér Györgyi Zsuzsanna</t>
  </si>
  <si>
    <t>PIGOAAI.ELTE</t>
  </si>
  <si>
    <t>06-20-91-66-735</t>
  </si>
  <si>
    <t xml:space="preserve">Nagy Krisztina </t>
  </si>
  <si>
    <t>NAHHAAT.ELTE</t>
  </si>
  <si>
    <t>TTK</t>
  </si>
  <si>
    <t>06-20-520-1441</t>
  </si>
  <si>
    <t>ruhatár</t>
  </si>
  <si>
    <t>Kovács Beatrix</t>
  </si>
  <si>
    <t>külsős</t>
  </si>
  <si>
    <t>06-70-618-0492</t>
  </si>
  <si>
    <t>Sasvári Péter</t>
  </si>
  <si>
    <t>SAPLAOF.ELTE</t>
  </si>
  <si>
    <t xml:space="preserve">Sárosi Gergely </t>
  </si>
  <si>
    <t>SAGNAAI.ELTE</t>
  </si>
  <si>
    <t>06-20-355-3233</t>
  </si>
  <si>
    <t>Ruhatár</t>
  </si>
  <si>
    <t>Kendi János</t>
  </si>
  <si>
    <t>KEJNAAI.ELTE</t>
  </si>
  <si>
    <t>06-30-367-7572</t>
  </si>
  <si>
    <t>Mischinger Péter</t>
  </si>
  <si>
    <t>MIPMAAT.ELTE</t>
  </si>
  <si>
    <t>06-70-275-0846</t>
  </si>
  <si>
    <t>Szatmári Zsuzs</t>
  </si>
  <si>
    <t>Pénztár</t>
  </si>
  <si>
    <t>András Judit</t>
  </si>
  <si>
    <t>70/3765421</t>
  </si>
  <si>
    <t>kicsiszalamandra@yahoo.com</t>
  </si>
  <si>
    <t>ANJMACT.ELTE</t>
  </si>
  <si>
    <t>Polyák Balázs</t>
  </si>
  <si>
    <t>20/4101994</t>
  </si>
  <si>
    <t>polyakbazs@gmail.com</t>
  </si>
  <si>
    <t>POBLAAT.ELTE</t>
  </si>
  <si>
    <t>Varga Gábor</t>
  </si>
  <si>
    <t>70/3660437</t>
  </si>
  <si>
    <t>priorvarga@gmail.com</t>
  </si>
  <si>
    <t>nem ELTÉs</t>
  </si>
  <si>
    <t>SZZMAKT.ELTE</t>
  </si>
  <si>
    <t>Team Spirit elszámolás</t>
  </si>
  <si>
    <t>Áru</t>
  </si>
  <si>
    <t>Rendelt mennyiség</t>
  </si>
  <si>
    <t>Visszáru</t>
  </si>
  <si>
    <t>Fizetendő nettó</t>
  </si>
  <si>
    <t>Jim beam 0.7L</t>
  </si>
  <si>
    <t>Tequila sierra silver 1L</t>
  </si>
  <si>
    <t>Finsbury gin</t>
  </si>
  <si>
    <t>Fütyülős mézesbarack</t>
  </si>
  <si>
    <t>Royal vodka .7L</t>
  </si>
  <si>
    <t>Bacardi blanca</t>
  </si>
  <si>
    <t>Garrone cherry</t>
  </si>
  <si>
    <t>Egri olaszrizling f bor</t>
  </si>
  <si>
    <t>Egri muskotály cuvee</t>
  </si>
  <si>
    <t>Arany ászok DOBOZOS</t>
  </si>
  <si>
    <t>312/13k</t>
  </si>
  <si>
    <t>24db/1k</t>
  </si>
  <si>
    <t>Szentkirályi 1.5 PET</t>
  </si>
  <si>
    <t>6db/1k</t>
  </si>
  <si>
    <t>-</t>
  </si>
  <si>
    <t>Coca Cola 2l PET</t>
  </si>
  <si>
    <t>40db/5k</t>
  </si>
  <si>
    <t>3k</t>
  </si>
  <si>
    <t>Fanta 2 liter PET</t>
  </si>
  <si>
    <t>16db/2k</t>
  </si>
  <si>
    <t>1k</t>
  </si>
  <si>
    <t>Tonic 2liter PET</t>
  </si>
  <si>
    <t>8db/1k</t>
  </si>
  <si>
    <t>Sió narancs 1L</t>
  </si>
  <si>
    <t>48db/4k</t>
  </si>
  <si>
    <t>sió őszibarack 1L</t>
  </si>
  <si>
    <t>Sió alma 1.5L</t>
  </si>
  <si>
    <t>Spumante pezsgő</t>
  </si>
  <si>
    <t>12db</t>
  </si>
  <si>
    <t>6db</t>
  </si>
  <si>
    <t>bruttó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</si>
</sst>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YYYY\-MM\-DD"/>
  </numFmts>
  <fonts count="15">
    <font>
      <sz val="10"/>
      <name val="Arial"/>
      <family val="2"/>
    </font>
    <font>
      <b/>
      <u val="single"/>
      <sz val="10"/>
      <color indexed="10"/>
      <name val="Arial"/>
      <family val="2"/>
    </font>
    <font>
      <b/>
      <u val="single"/>
      <sz val="20"/>
      <color indexed="48"/>
      <name val="Arial"/>
      <family val="2"/>
    </font>
    <font>
      <i/>
      <sz val="16"/>
      <color indexed="53"/>
      <name val="Arial"/>
      <family val="2"/>
    </font>
    <font>
      <i/>
      <sz val="10"/>
      <color indexed="53"/>
      <name val="Arial"/>
      <family val="2"/>
    </font>
    <font>
      <i/>
      <u val="single"/>
      <sz val="10"/>
      <name val="Arial"/>
      <family val="2"/>
    </font>
    <font>
      <b/>
      <i/>
      <u val="single"/>
      <sz val="10"/>
      <color indexed="10"/>
      <name val="Arial"/>
      <family val="2"/>
    </font>
    <font>
      <b/>
      <u val="single"/>
      <sz val="10"/>
      <name val="Arial"/>
      <family val="2"/>
    </font>
    <font>
      <i/>
      <u val="single"/>
      <sz val="11"/>
      <name val="Arial"/>
      <family val="2"/>
    </font>
    <font>
      <b/>
      <u val="single"/>
      <sz val="18"/>
      <color indexed="10"/>
      <name val="Arial"/>
      <family val="2"/>
    </font>
    <font>
      <b/>
      <i/>
      <u val="single"/>
      <sz val="10"/>
      <name val="Arial"/>
      <family val="2"/>
    </font>
    <font>
      <u val="single"/>
      <sz val="10"/>
      <color indexed="12"/>
      <name val="Arial"/>
      <family val="2"/>
    </font>
    <font>
      <b/>
      <u val="single"/>
      <sz val="16"/>
      <color indexed="10"/>
      <name val="Arial"/>
      <family val="2"/>
    </font>
    <font>
      <b/>
      <u val="single"/>
      <sz val="11"/>
      <name val="Arial"/>
      <family val="2"/>
    </font>
    <font>
      <b/>
      <u val="single"/>
      <sz val="12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1" fillId="0" borderId="0" applyNumberFormat="0" applyFill="0" applyBorder="0" applyAlignment="0" applyProtection="0"/>
  </cellStyleXfs>
  <cellXfs count="30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5" fillId="0" borderId="0" xfId="0" applyFont="1" applyAlignment="1">
      <alignment/>
    </xf>
    <xf numFmtId="164" fontId="6" fillId="0" borderId="0" xfId="0" applyFont="1" applyAlignment="1">
      <alignment/>
    </xf>
    <xf numFmtId="164" fontId="7" fillId="0" borderId="0" xfId="0" applyFont="1" applyAlignment="1">
      <alignment/>
    </xf>
    <xf numFmtId="164" fontId="0" fillId="0" borderId="1" xfId="0" applyFont="1" applyBorder="1" applyAlignment="1">
      <alignment/>
    </xf>
    <xf numFmtId="164" fontId="0" fillId="0" borderId="1" xfId="0" applyBorder="1" applyAlignment="1">
      <alignment/>
    </xf>
    <xf numFmtId="164" fontId="0" fillId="0" borderId="1" xfId="0" applyNumberFormat="1" applyBorder="1" applyAlignment="1">
      <alignment/>
    </xf>
    <xf numFmtId="164" fontId="7" fillId="0" borderId="1" xfId="0" applyFont="1" applyBorder="1" applyAlignment="1">
      <alignment/>
    </xf>
    <xf numFmtId="164" fontId="7" fillId="0" borderId="1" xfId="0" applyNumberFormat="1" applyFont="1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10" fillId="0" borderId="0" xfId="0" applyFont="1" applyAlignment="1">
      <alignment/>
    </xf>
    <xf numFmtId="164" fontId="0" fillId="2" borderId="2" xfId="0" applyFont="1" applyFill="1" applyBorder="1" applyAlignment="1">
      <alignment horizontal="center"/>
    </xf>
    <xf numFmtId="164" fontId="0" fillId="3" borderId="2" xfId="0" applyFont="1" applyFill="1" applyBorder="1" applyAlignment="1">
      <alignment horizontal="center"/>
    </xf>
    <xf numFmtId="164" fontId="0" fillId="3" borderId="2" xfId="0" applyFill="1" applyBorder="1" applyAlignment="1">
      <alignment horizontal="center"/>
    </xf>
    <xf numFmtId="164" fontId="11" fillId="3" borderId="2" xfId="20" applyNumberFormat="1" applyFont="1" applyFill="1" applyBorder="1" applyAlignment="1" applyProtection="1">
      <alignment horizontal="center"/>
      <protection/>
    </xf>
    <xf numFmtId="164" fontId="0" fillId="4" borderId="2" xfId="0" applyFont="1" applyFill="1" applyBorder="1" applyAlignment="1">
      <alignment horizontal="center"/>
    </xf>
    <xf numFmtId="164" fontId="0" fillId="4" borderId="2" xfId="0" applyFill="1" applyBorder="1" applyAlignment="1">
      <alignment horizontal="center"/>
    </xf>
    <xf numFmtId="165" fontId="0" fillId="4" borderId="2" xfId="0" applyNumberFormat="1" applyFont="1" applyFill="1" applyBorder="1" applyAlignment="1">
      <alignment horizontal="center"/>
    </xf>
    <xf numFmtId="164" fontId="11" fillId="4" borderId="2" xfId="20" applyNumberFormat="1" applyFont="1" applyFill="1" applyBorder="1" applyAlignment="1" applyProtection="1">
      <alignment horizontal="center"/>
      <protection/>
    </xf>
    <xf numFmtId="164" fontId="0" fillId="0" borderId="2" xfId="0" applyFont="1" applyBorder="1" applyAlignment="1">
      <alignment horizontal="center"/>
    </xf>
    <xf numFmtId="164" fontId="0" fillId="0" borderId="2" xfId="0" applyFont="1" applyFill="1" applyBorder="1" applyAlignment="1">
      <alignment horizontal="center"/>
    </xf>
    <xf numFmtId="164" fontId="12" fillId="0" borderId="0" xfId="0" applyFont="1" applyAlignment="1">
      <alignment/>
    </xf>
    <xf numFmtId="164" fontId="13" fillId="0" borderId="0" xfId="0" applyFont="1" applyAlignment="1">
      <alignment/>
    </xf>
    <xf numFmtId="166" fontId="0" fillId="0" borderId="0" xfId="0" applyNumberFormat="1" applyFont="1" applyAlignment="1">
      <alignment/>
    </xf>
    <xf numFmtId="164" fontId="14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sarody2@freemail.hu" TargetMode="External" /><Relationship Id="rId2" Type="http://schemas.openxmlformats.org/officeDocument/2006/relationships/hyperlink" Target="https://etr.elte.hu/etrweb/email_kuldese.asp?eha=SAPLAOF%2EELTE" TargetMode="External" /><Relationship Id="rId3" Type="http://schemas.openxmlformats.org/officeDocument/2006/relationships/hyperlink" Target="https://etr.elte.hu/etrweb/email_kuldese.asp?eha=MIPMAAT%2EELTE" TargetMode="External" /><Relationship Id="rId4" Type="http://schemas.openxmlformats.org/officeDocument/2006/relationships/hyperlink" Target="mailto:vestator%40ikhok.elte.hu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7"/>
  <sheetViews>
    <sheetView tabSelected="1" workbookViewId="0" topLeftCell="A1">
      <selection activeCell="D7" sqref="D7"/>
    </sheetView>
  </sheetViews>
  <sheetFormatPr defaultColWidth="9.140625" defaultRowHeight="12.75"/>
  <cols>
    <col min="1" max="1" width="20.421875" style="0" customWidth="1"/>
    <col min="3" max="3" width="25.7109375" style="0" customWidth="1"/>
    <col min="4" max="4" width="14.7109375" style="0" customWidth="1"/>
    <col min="5" max="5" width="11.7109375" style="0" customWidth="1"/>
    <col min="6" max="6" width="9.7109375" style="0" customWidth="1"/>
    <col min="7" max="8" width="18.7109375" style="0" customWidth="1"/>
    <col min="13" max="13" width="12.28125" style="1" customWidth="1"/>
    <col min="14" max="14" width="9.00390625" style="1" customWidth="1"/>
  </cols>
  <sheetData>
    <row r="1" ht="24.75">
      <c r="A1" s="2" t="s">
        <v>0</v>
      </c>
    </row>
    <row r="3" ht="19.5">
      <c r="A3" s="3" t="s">
        <v>1</v>
      </c>
    </row>
    <row r="4" spans="1:14" ht="12.75">
      <c r="A4" s="4"/>
      <c r="K4" s="1"/>
      <c r="L4" s="1"/>
      <c r="M4"/>
      <c r="N4"/>
    </row>
    <row r="5" spans="1:256" s="5" customFormat="1" ht="12.75">
      <c r="A5" s="5" t="s">
        <v>2</v>
      </c>
      <c r="K5" s="6"/>
      <c r="L5" s="6"/>
      <c r="IU5"/>
      <c r="IV5"/>
    </row>
    <row r="6" spans="7:14" ht="12.75">
      <c r="G6" s="1"/>
      <c r="H6" s="1"/>
      <c r="M6"/>
      <c r="N6"/>
    </row>
    <row r="7" spans="1:14" ht="12.75">
      <c r="A7" s="7" t="s">
        <v>3</v>
      </c>
      <c r="G7" s="1"/>
      <c r="H7" s="1"/>
      <c r="M7"/>
      <c r="N7"/>
    </row>
    <row r="8" spans="7:14" ht="12.75">
      <c r="G8" s="1"/>
      <c r="H8" s="1"/>
      <c r="M8"/>
      <c r="N8"/>
    </row>
    <row r="9" spans="1:14" ht="12.75">
      <c r="A9" s="8" t="s">
        <v>4</v>
      </c>
      <c r="B9" s="9">
        <v>180000</v>
      </c>
      <c r="C9" s="9"/>
      <c r="G9" s="1"/>
      <c r="H9" s="1"/>
      <c r="M9"/>
      <c r="N9"/>
    </row>
    <row r="10" spans="1:14" ht="12.75">
      <c r="A10" s="8" t="s">
        <v>5</v>
      </c>
      <c r="B10" s="9">
        <v>70000</v>
      </c>
      <c r="C10" s="9"/>
      <c r="G10" s="1"/>
      <c r="H10" s="1"/>
      <c r="M10"/>
      <c r="N10"/>
    </row>
    <row r="11" spans="1:14" ht="12.75">
      <c r="A11" s="8" t="s">
        <v>6</v>
      </c>
      <c r="B11" s="9">
        <v>75000</v>
      </c>
      <c r="C11" s="9"/>
      <c r="G11" s="1"/>
      <c r="H11" s="1"/>
      <c r="M11"/>
      <c r="N11"/>
    </row>
    <row r="12" spans="1:14" ht="12.75">
      <c r="A12" s="8" t="s">
        <v>7</v>
      </c>
      <c r="B12" s="10">
        <v>67200</v>
      </c>
      <c r="C12" s="9"/>
      <c r="G12" s="1"/>
      <c r="H12" s="1"/>
      <c r="M12"/>
      <c r="N12"/>
    </row>
    <row r="13" spans="1:14" ht="12.75">
      <c r="A13" s="8" t="s">
        <v>8</v>
      </c>
      <c r="B13" s="9">
        <v>25000</v>
      </c>
      <c r="C13" s="9"/>
      <c r="G13" s="1"/>
      <c r="H13" s="1"/>
      <c r="M13"/>
      <c r="N13"/>
    </row>
    <row r="14" spans="1:14" ht="12.75">
      <c r="A14" s="8" t="s">
        <v>9</v>
      </c>
      <c r="B14" s="9">
        <v>25000</v>
      </c>
      <c r="C14" s="9"/>
      <c r="G14" s="1"/>
      <c r="H14" s="1"/>
      <c r="M14"/>
      <c r="N14"/>
    </row>
    <row r="15" spans="1:14" ht="12.75">
      <c r="A15" s="8" t="s">
        <v>10</v>
      </c>
      <c r="B15" s="9">
        <v>150400</v>
      </c>
      <c r="C15" s="9" t="s">
        <v>11</v>
      </c>
      <c r="G15" s="1"/>
      <c r="H15" s="1"/>
      <c r="M15"/>
      <c r="N15"/>
    </row>
    <row r="16" spans="1:14" ht="12.75">
      <c r="A16" s="8"/>
      <c r="B16" s="9"/>
      <c r="C16" s="9"/>
      <c r="G16" s="1"/>
      <c r="H16" s="1"/>
      <c r="M16"/>
      <c r="N16"/>
    </row>
    <row r="17" spans="1:14" ht="12.75">
      <c r="A17" s="8" t="s">
        <v>12</v>
      </c>
      <c r="B17" s="9"/>
      <c r="C17" s="9"/>
      <c r="G17" s="1"/>
      <c r="H17" s="1"/>
      <c r="M17"/>
      <c r="N17"/>
    </row>
    <row r="18" spans="1:14" ht="12.75">
      <c r="A18" s="9"/>
      <c r="B18" s="11">
        <f>SUM(B9:B17)</f>
        <v>592600</v>
      </c>
      <c r="C18" s="9"/>
      <c r="M18"/>
      <c r="N18"/>
    </row>
    <row r="19" spans="1:14" ht="12.75">
      <c r="A19" s="11" t="s">
        <v>13</v>
      </c>
      <c r="B19" s="9"/>
      <c r="C19" s="9"/>
      <c r="G19" s="1"/>
      <c r="H19" s="1"/>
      <c r="M19"/>
      <c r="N19"/>
    </row>
    <row r="20" spans="1:14" ht="12.75">
      <c r="A20" s="9"/>
      <c r="B20" s="9"/>
      <c r="C20" s="9"/>
      <c r="G20" s="1"/>
      <c r="H20" s="1"/>
      <c r="M20"/>
      <c r="N20"/>
    </row>
    <row r="21" spans="1:14" ht="12.75">
      <c r="A21" s="8" t="s">
        <v>14</v>
      </c>
      <c r="B21" s="9">
        <v>100000</v>
      </c>
      <c r="C21" s="9" t="s">
        <v>15</v>
      </c>
      <c r="D21" t="s">
        <v>16</v>
      </c>
      <c r="F21" s="1"/>
      <c r="G21" s="1"/>
      <c r="M21"/>
      <c r="N21"/>
    </row>
    <row r="22" spans="1:14" ht="12.75">
      <c r="A22" s="8" t="s">
        <v>17</v>
      </c>
      <c r="B22" s="9">
        <v>170000</v>
      </c>
      <c r="C22" s="9" t="s">
        <v>18</v>
      </c>
      <c r="D22">
        <v>25000</v>
      </c>
      <c r="F22" s="1"/>
      <c r="G22" s="1"/>
      <c r="M22"/>
      <c r="N22"/>
    </row>
    <row r="23" spans="1:14" ht="12.75">
      <c r="A23" s="8" t="s">
        <v>19</v>
      </c>
      <c r="B23" s="9">
        <v>230000</v>
      </c>
      <c r="C23" s="9" t="s">
        <v>20</v>
      </c>
      <c r="D23" t="s">
        <v>21</v>
      </c>
      <c r="E23">
        <v>130000</v>
      </c>
      <c r="F23" s="1"/>
      <c r="G23" s="1"/>
      <c r="M23"/>
      <c r="N23"/>
    </row>
    <row r="24" spans="1:14" ht="12.75">
      <c r="A24" s="8" t="s">
        <v>22</v>
      </c>
      <c r="B24" s="9">
        <v>92600</v>
      </c>
      <c r="C24" s="9"/>
      <c r="D24" t="s">
        <v>23</v>
      </c>
      <c r="E24">
        <v>37000</v>
      </c>
      <c r="F24" s="1"/>
      <c r="G24" s="1"/>
      <c r="M24"/>
      <c r="N24"/>
    </row>
    <row r="25" spans="1:14" ht="12.75">
      <c r="A25" s="8"/>
      <c r="B25" s="9"/>
      <c r="C25" s="9"/>
      <c r="D25" t="s">
        <v>24</v>
      </c>
      <c r="E25">
        <v>37670</v>
      </c>
      <c r="F25" s="1"/>
      <c r="G25" s="1"/>
      <c r="M25"/>
      <c r="N25"/>
    </row>
    <row r="26" spans="1:14" ht="12.75">
      <c r="A26" s="8" t="s">
        <v>12</v>
      </c>
      <c r="B26" s="12">
        <f>SUM(B21:B25)</f>
        <v>592600</v>
      </c>
      <c r="C26" s="9"/>
      <c r="M26"/>
      <c r="N26"/>
    </row>
    <row r="27" spans="1:14" ht="12.75">
      <c r="A27" s="9"/>
      <c r="B27" s="9"/>
      <c r="C27" s="9"/>
      <c r="M27"/>
      <c r="N27"/>
    </row>
    <row r="28" spans="4:14" ht="12.75">
      <c r="D28" s="1"/>
      <c r="E28" s="1"/>
      <c r="M28"/>
      <c r="N28"/>
    </row>
    <row r="29" spans="8:14" ht="12.75">
      <c r="H29" s="1"/>
      <c r="I29" s="1"/>
      <c r="M29"/>
      <c r="N29"/>
    </row>
    <row r="30" spans="8:14" ht="12.75">
      <c r="H30" s="1"/>
      <c r="I30" s="1"/>
      <c r="M30"/>
      <c r="N30"/>
    </row>
    <row r="31" spans="8:14" ht="12.75">
      <c r="H31" s="1"/>
      <c r="I31" s="1"/>
      <c r="M31"/>
      <c r="N31"/>
    </row>
    <row r="32" spans="8:14" ht="12.75">
      <c r="H32" s="1"/>
      <c r="I32" s="1"/>
      <c r="M32"/>
      <c r="N32"/>
    </row>
    <row r="33" spans="8:14" ht="12.75">
      <c r="H33" s="1"/>
      <c r="I33" s="1"/>
      <c r="M33"/>
      <c r="N33"/>
    </row>
    <row r="34" spans="8:14" ht="12.75">
      <c r="H34" s="1"/>
      <c r="I34" s="1"/>
      <c r="M34"/>
      <c r="N34"/>
    </row>
    <row r="35" spans="8:14" ht="12.75">
      <c r="H35" s="1"/>
      <c r="I35" s="1"/>
      <c r="M35"/>
      <c r="N35"/>
    </row>
    <row r="36" spans="4:14" ht="13.5">
      <c r="D36" s="13"/>
      <c r="I36" s="1"/>
      <c r="J36" s="1"/>
      <c r="M36"/>
      <c r="N36"/>
    </row>
    <row r="37" spans="9:14" ht="12.75">
      <c r="I37" s="1"/>
      <c r="J37" s="1"/>
      <c r="M37"/>
      <c r="N37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6"/>
  <sheetViews>
    <sheetView workbookViewId="0" topLeftCell="A1">
      <selection activeCell="C23" sqref="C23"/>
    </sheetView>
  </sheetViews>
  <sheetFormatPr defaultColWidth="9.140625" defaultRowHeight="12.75"/>
  <cols>
    <col min="1" max="1" width="24.57421875" style="0" customWidth="1"/>
    <col min="2" max="2" width="15.421875" style="0" customWidth="1"/>
    <col min="3" max="3" width="27.00390625" style="0" customWidth="1"/>
    <col min="4" max="4" width="18.7109375" style="0" customWidth="1"/>
    <col min="5" max="5" width="14.8515625" style="0" customWidth="1"/>
    <col min="6" max="7" width="12.00390625" style="0" customWidth="1"/>
    <col min="8" max="8" width="15.00390625" style="0" customWidth="1"/>
  </cols>
  <sheetData>
    <row r="1" ht="22.5">
      <c r="A1" s="14" t="s">
        <v>25</v>
      </c>
    </row>
    <row r="4" spans="1:6" s="15" customFormat="1" ht="12.75">
      <c r="A4" s="15" t="s">
        <v>26</v>
      </c>
      <c r="B4" s="15" t="s">
        <v>27</v>
      </c>
      <c r="C4" s="15" t="s">
        <v>28</v>
      </c>
      <c r="D4" s="15" t="s">
        <v>29</v>
      </c>
      <c r="E4" s="15" t="s">
        <v>30</v>
      </c>
      <c r="F4" s="15" t="s">
        <v>31</v>
      </c>
    </row>
    <row r="6" spans="1:8" ht="12.75">
      <c r="A6" s="16" t="s">
        <v>32</v>
      </c>
      <c r="B6" s="16"/>
      <c r="C6" s="16" t="s">
        <v>17</v>
      </c>
      <c r="D6" s="16"/>
      <c r="E6" s="16"/>
      <c r="F6" s="16"/>
      <c r="G6" s="16"/>
      <c r="H6" s="16"/>
    </row>
    <row r="7" spans="1:8" ht="12.75">
      <c r="A7" s="16" t="s">
        <v>33</v>
      </c>
      <c r="B7" s="16"/>
      <c r="C7" s="16" t="s">
        <v>34</v>
      </c>
      <c r="D7" s="16"/>
      <c r="E7" s="16"/>
      <c r="F7" s="16"/>
      <c r="G7" s="16"/>
      <c r="H7" s="16"/>
    </row>
    <row r="8" spans="1:8" ht="12.75">
      <c r="A8" s="16" t="s">
        <v>35</v>
      </c>
      <c r="B8" s="16"/>
      <c r="C8" s="16" t="s">
        <v>36</v>
      </c>
      <c r="D8" s="16"/>
      <c r="E8" s="16"/>
      <c r="F8" s="16"/>
      <c r="G8" s="16"/>
      <c r="H8" s="16"/>
    </row>
    <row r="9" spans="1:8" ht="12.75">
      <c r="A9" s="16" t="s">
        <v>37</v>
      </c>
      <c r="B9" s="16"/>
      <c r="C9" s="16" t="s">
        <v>17</v>
      </c>
      <c r="D9" s="16"/>
      <c r="E9" s="16"/>
      <c r="F9" s="16"/>
      <c r="G9" s="16"/>
      <c r="H9" s="16"/>
    </row>
    <row r="10" spans="1:8" ht="12.75">
      <c r="A10" s="16" t="s">
        <v>38</v>
      </c>
      <c r="B10" s="16"/>
      <c r="C10" s="16" t="s">
        <v>17</v>
      </c>
      <c r="D10" s="16"/>
      <c r="E10" s="16"/>
      <c r="F10" s="16"/>
      <c r="G10" s="16"/>
      <c r="H10" s="16"/>
    </row>
    <row r="11" spans="1:8" ht="12.75">
      <c r="A11" s="16" t="s">
        <v>39</v>
      </c>
      <c r="B11" s="16"/>
      <c r="C11" s="16" t="s">
        <v>17</v>
      </c>
      <c r="D11" s="16"/>
      <c r="E11" s="16"/>
      <c r="F11" s="16"/>
      <c r="G11" s="16"/>
      <c r="H11" s="16"/>
    </row>
    <row r="12" spans="1:8" ht="12.75">
      <c r="A12" s="16" t="s">
        <v>40</v>
      </c>
      <c r="B12" s="16"/>
      <c r="C12" s="16" t="s">
        <v>41</v>
      </c>
      <c r="D12" s="16"/>
      <c r="E12" s="16"/>
      <c r="F12" s="16"/>
      <c r="G12" s="16"/>
      <c r="H12" s="16"/>
    </row>
    <row r="13" spans="1:8" ht="12.75">
      <c r="A13" s="17" t="s">
        <v>42</v>
      </c>
      <c r="B13" s="17" t="s">
        <v>43</v>
      </c>
      <c r="C13" s="17" t="s">
        <v>44</v>
      </c>
      <c r="D13" s="17" t="s">
        <v>45</v>
      </c>
      <c r="E13" s="18"/>
      <c r="F13" s="18"/>
      <c r="G13" s="18"/>
      <c r="H13" s="18"/>
    </row>
    <row r="14" spans="1:8" ht="12.75">
      <c r="A14" s="17" t="s">
        <v>46</v>
      </c>
      <c r="B14" s="17" t="s">
        <v>47</v>
      </c>
      <c r="C14" s="17" t="s">
        <v>48</v>
      </c>
      <c r="D14" s="19" t="s">
        <v>49</v>
      </c>
      <c r="E14" s="18"/>
      <c r="F14" s="18"/>
      <c r="G14" s="18"/>
      <c r="H14" s="18"/>
    </row>
    <row r="15" spans="1:8" ht="12.75">
      <c r="A15" s="20" t="s">
        <v>50</v>
      </c>
      <c r="B15" s="20" t="s">
        <v>51</v>
      </c>
      <c r="C15" s="20" t="s">
        <v>52</v>
      </c>
      <c r="D15" s="20" t="s">
        <v>53</v>
      </c>
      <c r="E15" s="20" t="s">
        <v>54</v>
      </c>
      <c r="F15" s="20" t="s">
        <v>55</v>
      </c>
      <c r="G15" s="20"/>
      <c r="H15" s="21"/>
    </row>
    <row r="16" spans="1:8" ht="12.75">
      <c r="A16" s="20" t="s">
        <v>56</v>
      </c>
      <c r="B16" s="20" t="s">
        <v>57</v>
      </c>
      <c r="C16" s="20" t="s">
        <v>52</v>
      </c>
      <c r="D16" s="22" t="s">
        <v>58</v>
      </c>
      <c r="E16" s="20" t="s">
        <v>59</v>
      </c>
      <c r="F16" s="20" t="s">
        <v>55</v>
      </c>
      <c r="G16" s="20"/>
      <c r="H16" s="21"/>
    </row>
    <row r="17" spans="1:8" ht="12.75">
      <c r="A17" s="20" t="s">
        <v>60</v>
      </c>
      <c r="B17" s="22" t="s">
        <v>61</v>
      </c>
      <c r="C17" s="20" t="s">
        <v>52</v>
      </c>
      <c r="D17" s="22" t="s">
        <v>62</v>
      </c>
      <c r="E17" s="20" t="s">
        <v>59</v>
      </c>
      <c r="F17" s="20" t="s">
        <v>55</v>
      </c>
      <c r="G17" s="20"/>
      <c r="H17" s="21"/>
    </row>
    <row r="18" spans="1:8" ht="12.75">
      <c r="A18" s="20" t="s">
        <v>63</v>
      </c>
      <c r="B18" s="20" t="s">
        <v>64</v>
      </c>
      <c r="C18" s="20" t="s">
        <v>65</v>
      </c>
      <c r="D18" s="20" t="s">
        <v>66</v>
      </c>
      <c r="E18" s="20" t="s">
        <v>67</v>
      </c>
      <c r="F18" s="20" t="s">
        <v>55</v>
      </c>
      <c r="G18" s="20"/>
      <c r="H18" s="21"/>
    </row>
    <row r="19" spans="1:8" ht="12.75">
      <c r="A19" s="20" t="s">
        <v>68</v>
      </c>
      <c r="B19" s="20" t="s">
        <v>69</v>
      </c>
      <c r="C19" s="20" t="s">
        <v>69</v>
      </c>
      <c r="D19" s="20" t="s">
        <v>70</v>
      </c>
      <c r="E19" s="20" t="s">
        <v>67</v>
      </c>
      <c r="F19" s="20" t="s">
        <v>55</v>
      </c>
      <c r="G19" s="20" t="s">
        <v>71</v>
      </c>
      <c r="H19" s="23" t="s">
        <v>72</v>
      </c>
    </row>
    <row r="20" spans="1:8" ht="12.75">
      <c r="A20" s="20" t="s">
        <v>73</v>
      </c>
      <c r="B20" s="22" t="s">
        <v>74</v>
      </c>
      <c r="C20" s="20" t="s">
        <v>52</v>
      </c>
      <c r="D20" s="22" t="s">
        <v>75</v>
      </c>
      <c r="E20" s="20" t="s">
        <v>76</v>
      </c>
      <c r="F20" s="20" t="s">
        <v>55</v>
      </c>
      <c r="G20" s="20"/>
      <c r="H20" s="21"/>
    </row>
    <row r="21" spans="1:8" ht="12.75">
      <c r="A21" s="20" t="s">
        <v>77</v>
      </c>
      <c r="B21" s="22" t="s">
        <v>78</v>
      </c>
      <c r="C21" s="20" t="s">
        <v>52</v>
      </c>
      <c r="D21" s="22" t="s">
        <v>79</v>
      </c>
      <c r="E21" s="20" t="s">
        <v>54</v>
      </c>
      <c r="F21" s="20" t="s">
        <v>55</v>
      </c>
      <c r="G21" s="20"/>
      <c r="H21" s="21"/>
    </row>
    <row r="22" spans="1:8" ht="12.75">
      <c r="A22" s="20" t="s">
        <v>80</v>
      </c>
      <c r="B22" s="23" t="s">
        <v>81</v>
      </c>
      <c r="C22" s="20" t="s">
        <v>52</v>
      </c>
      <c r="D22" s="23" t="s">
        <v>82</v>
      </c>
      <c r="E22" s="20" t="s">
        <v>76</v>
      </c>
      <c r="F22" s="20" t="s">
        <v>55</v>
      </c>
      <c r="G22" s="20"/>
      <c r="H22" s="21"/>
    </row>
    <row r="23" spans="1:8" ht="12.75">
      <c r="A23" s="24" t="s">
        <v>83</v>
      </c>
      <c r="B23" s="24"/>
      <c r="C23" s="24" t="s">
        <v>84</v>
      </c>
      <c r="D23" s="24"/>
      <c r="E23" s="24"/>
      <c r="F23" s="24"/>
      <c r="G23" s="24"/>
      <c r="H23" s="24"/>
    </row>
    <row r="24" spans="1:8" ht="12.75">
      <c r="A24" s="24" t="s">
        <v>85</v>
      </c>
      <c r="B24" s="24" t="s">
        <v>86</v>
      </c>
      <c r="C24" s="24" t="s">
        <v>87</v>
      </c>
      <c r="D24" s="24" t="s">
        <v>65</v>
      </c>
      <c r="E24" s="24" t="s">
        <v>88</v>
      </c>
      <c r="F24" s="24"/>
      <c r="G24" s="24"/>
      <c r="H24" s="24"/>
    </row>
    <row r="25" spans="1:8" ht="12.75">
      <c r="A25" s="24" t="s">
        <v>89</v>
      </c>
      <c r="B25" s="24" t="s">
        <v>90</v>
      </c>
      <c r="C25" s="24" t="s">
        <v>91</v>
      </c>
      <c r="D25" s="24" t="s">
        <v>65</v>
      </c>
      <c r="E25" s="24" t="s">
        <v>92</v>
      </c>
      <c r="F25" s="24"/>
      <c r="G25" s="24"/>
      <c r="H25" s="24"/>
    </row>
    <row r="26" spans="1:8" ht="12.75">
      <c r="A26" s="25" t="s">
        <v>93</v>
      </c>
      <c r="B26" s="24" t="s">
        <v>94</v>
      </c>
      <c r="C26" s="24" t="s">
        <v>95</v>
      </c>
      <c r="D26" s="24" t="s">
        <v>96</v>
      </c>
      <c r="E26" s="24" t="s">
        <v>97</v>
      </c>
      <c r="F26" s="24"/>
      <c r="G26" s="24"/>
      <c r="H26" s="24"/>
    </row>
  </sheetData>
  <hyperlinks>
    <hyperlink ref="D14" r:id="rId1" display="sarody2@freemail.hu"/>
    <hyperlink ref="H19" r:id="rId2" display="SAPLAOF.ELTE"/>
    <hyperlink ref="B22" r:id="rId3" display="MIPMAAT.ELTE"/>
    <hyperlink ref="D22" r:id="rId4" display="06-70-275-0846"/>
  </hyperlink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4"/>
  <sheetViews>
    <sheetView workbookViewId="0" topLeftCell="A1">
      <selection activeCell="E25" sqref="E25"/>
    </sheetView>
  </sheetViews>
  <sheetFormatPr defaultColWidth="9.140625" defaultRowHeight="12.75"/>
  <cols>
    <col min="1" max="1" width="21.7109375" style="0" customWidth="1"/>
    <col min="2" max="2" width="21.00390625" style="0" customWidth="1"/>
    <col min="3" max="3" width="10.140625" style="0" customWidth="1"/>
    <col min="4" max="4" width="17.57421875" style="0" customWidth="1"/>
  </cols>
  <sheetData>
    <row r="1" ht="19.5">
      <c r="A1" s="26" t="s">
        <v>98</v>
      </c>
    </row>
    <row r="4" spans="1:4" s="27" customFormat="1" ht="13.5">
      <c r="A4" s="27" t="s">
        <v>99</v>
      </c>
      <c r="B4" s="27" t="s">
        <v>100</v>
      </c>
      <c r="C4" s="27" t="s">
        <v>101</v>
      </c>
      <c r="D4" s="27" t="s">
        <v>102</v>
      </c>
    </row>
    <row r="6" spans="1:4" ht="12.75">
      <c r="A6" t="s">
        <v>103</v>
      </c>
      <c r="B6">
        <v>4</v>
      </c>
      <c r="C6">
        <v>2</v>
      </c>
      <c r="D6">
        <v>5334</v>
      </c>
    </row>
    <row r="7" spans="1:4" ht="12.75">
      <c r="A7" t="s">
        <v>104</v>
      </c>
      <c r="B7">
        <v>10</v>
      </c>
      <c r="C7">
        <v>9</v>
      </c>
      <c r="D7">
        <v>3916</v>
      </c>
    </row>
    <row r="8" spans="1:4" ht="12.75">
      <c r="A8" t="s">
        <v>105</v>
      </c>
      <c r="B8">
        <v>6</v>
      </c>
      <c r="C8">
        <v>2</v>
      </c>
      <c r="D8">
        <v>6164</v>
      </c>
    </row>
    <row r="9" spans="1:4" ht="12.75">
      <c r="A9" t="s">
        <v>106</v>
      </c>
      <c r="B9">
        <v>10</v>
      </c>
      <c r="C9">
        <v>4</v>
      </c>
      <c r="D9">
        <v>10896</v>
      </c>
    </row>
    <row r="10" spans="1:4" ht="12.75">
      <c r="A10" t="s">
        <v>107</v>
      </c>
      <c r="B10">
        <v>8</v>
      </c>
      <c r="C10">
        <v>4</v>
      </c>
      <c r="D10">
        <v>5664</v>
      </c>
    </row>
    <row r="11" spans="1:4" ht="12.75">
      <c r="A11" t="s">
        <v>108</v>
      </c>
      <c r="B11">
        <v>8</v>
      </c>
      <c r="C11">
        <v>4</v>
      </c>
      <c r="D11">
        <v>9824</v>
      </c>
    </row>
    <row r="12" spans="1:4" ht="12.75">
      <c r="A12" t="s">
        <v>109</v>
      </c>
      <c r="B12">
        <v>10</v>
      </c>
      <c r="C12">
        <v>5</v>
      </c>
      <c r="D12">
        <v>4380</v>
      </c>
    </row>
    <row r="13" spans="1:4" ht="12.75">
      <c r="A13" t="s">
        <v>110</v>
      </c>
      <c r="B13">
        <v>40</v>
      </c>
      <c r="C13">
        <v>31</v>
      </c>
      <c r="D13">
        <v>3600</v>
      </c>
    </row>
    <row r="14" spans="1:4" ht="12.75">
      <c r="A14" t="s">
        <v>111</v>
      </c>
      <c r="B14">
        <v>50</v>
      </c>
      <c r="C14">
        <v>46</v>
      </c>
      <c r="D14">
        <v>1600</v>
      </c>
    </row>
    <row r="15" spans="1:4" ht="12.75">
      <c r="A15" t="s">
        <v>112</v>
      </c>
      <c r="B15" t="s">
        <v>113</v>
      </c>
      <c r="C15" t="s">
        <v>114</v>
      </c>
      <c r="D15">
        <v>36000</v>
      </c>
    </row>
    <row r="16" spans="1:4" ht="12.75">
      <c r="A16" t="s">
        <v>115</v>
      </c>
      <c r="B16" s="28" t="s">
        <v>116</v>
      </c>
      <c r="C16" t="s">
        <v>117</v>
      </c>
      <c r="D16">
        <v>480</v>
      </c>
    </row>
    <row r="17" spans="1:4" ht="12.75">
      <c r="A17" t="s">
        <v>118</v>
      </c>
      <c r="B17" s="28" t="s">
        <v>119</v>
      </c>
      <c r="C17" t="s">
        <v>120</v>
      </c>
      <c r="D17">
        <v>3456</v>
      </c>
    </row>
    <row r="18" spans="1:4" ht="12.75">
      <c r="A18" t="s">
        <v>121</v>
      </c>
      <c r="B18" t="s">
        <v>122</v>
      </c>
      <c r="C18" t="s">
        <v>123</v>
      </c>
      <c r="D18">
        <v>1728</v>
      </c>
    </row>
    <row r="19" spans="1:4" ht="12.75">
      <c r="A19" t="s">
        <v>124</v>
      </c>
      <c r="B19" t="s">
        <v>125</v>
      </c>
      <c r="C19" t="s">
        <v>117</v>
      </c>
      <c r="D19">
        <v>1728</v>
      </c>
    </row>
    <row r="20" spans="1:4" ht="12.75">
      <c r="A20" t="s">
        <v>126</v>
      </c>
      <c r="B20" t="s">
        <v>127</v>
      </c>
      <c r="C20" t="s">
        <v>120</v>
      </c>
      <c r="D20">
        <v>1200</v>
      </c>
    </row>
    <row r="21" spans="1:4" ht="12.75">
      <c r="A21" t="s">
        <v>128</v>
      </c>
      <c r="B21" t="s">
        <v>127</v>
      </c>
      <c r="C21" t="s">
        <v>120</v>
      </c>
      <c r="D21">
        <v>1800</v>
      </c>
    </row>
    <row r="22" spans="1:4" ht="12.75">
      <c r="A22" t="s">
        <v>129</v>
      </c>
      <c r="B22" t="s">
        <v>122</v>
      </c>
      <c r="C22" t="s">
        <v>123</v>
      </c>
      <c r="D22">
        <v>1096</v>
      </c>
    </row>
    <row r="23" spans="1:4" ht="12.75">
      <c r="A23" t="s">
        <v>130</v>
      </c>
      <c r="B23" t="s">
        <v>131</v>
      </c>
      <c r="C23" t="s">
        <v>132</v>
      </c>
      <c r="D23">
        <v>3156</v>
      </c>
    </row>
    <row r="24" spans="4:6" ht="15">
      <c r="D24" s="7">
        <f>SUM(D6:D23)</f>
        <v>102022</v>
      </c>
      <c r="E24" s="29">
        <v>122427</v>
      </c>
      <c r="F24" t="s">
        <v>133</v>
      </c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szerveh</dc:creator>
  <cp:keywords/>
  <dc:description/>
  <cp:lastModifiedBy>ferenc.laszlo</cp:lastModifiedBy>
  <cp:lastPrinted>2007-05-11T12:08:27Z</cp:lastPrinted>
  <dcterms:created xsi:type="dcterms:W3CDTF">2007-04-03T11:29:34Z</dcterms:created>
  <dcterms:modified xsi:type="dcterms:W3CDTF">2007-04-19T13:36:23Z</dcterms:modified>
  <cp:category/>
  <cp:version/>
  <cp:contentType/>
  <cp:contentStatus/>
  <cp:revision>1</cp:revision>
</cp:coreProperties>
</file>