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'Munka1'!$A$1:$E$17</definedName>
  </definedNames>
  <calcPr fullCalcOnLoad="1"/>
</workbook>
</file>

<file path=xl/sharedStrings.xml><?xml version="1.0" encoding="utf-8"?>
<sst xmlns="http://schemas.openxmlformats.org/spreadsheetml/2006/main" count="23" uniqueCount="23">
  <si>
    <t>Megnevezés</t>
  </si>
  <si>
    <t>Mennyiség</t>
  </si>
  <si>
    <t>Egységár</t>
  </si>
  <si>
    <t>Összeg</t>
  </si>
  <si>
    <t>ÁFA 20%</t>
  </si>
  <si>
    <t>Nettó összeg</t>
  </si>
  <si>
    <t>Összesen</t>
  </si>
  <si>
    <t>Feladó:</t>
  </si>
  <si>
    <t>Címzett:</t>
  </si>
  <si>
    <t>Ajánlatunk 15 napig érvényes</t>
  </si>
  <si>
    <r>
      <t xml:space="preserve">Fizetési feltételek: </t>
    </r>
    <r>
      <rPr>
        <i/>
        <sz val="10"/>
        <rFont val="Arial"/>
        <family val="2"/>
      </rPr>
      <t xml:space="preserve">50% megrendeléskor, fennmaradó összeg leszállításkor utalással számla ellenében. </t>
    </r>
  </si>
  <si>
    <t xml:space="preserve">Árajánlat </t>
  </si>
  <si>
    <t xml:space="preserve">P támasz (tüzihorganyozva)
</t>
  </si>
  <si>
    <t>10 000+ÁFA</t>
  </si>
  <si>
    <t>4 000+ÁFA</t>
  </si>
  <si>
    <t xml:space="preserve">Egyedi szín ('classic'RAL színskála alapján)
</t>
  </si>
  <si>
    <t>Bringaparkoló.hu (Orlai és Társa Kft.) Tel: 30 541 501 / 30 366 5291</t>
  </si>
  <si>
    <t xml:space="preserve">férőhelyes kerékpárparkoló kivitelezése </t>
  </si>
  <si>
    <t xml:space="preserve">Parkoló jel burkolatra festve
</t>
  </si>
  <si>
    <r>
      <t>Szállítási határidő: Az e</t>
    </r>
    <r>
      <rPr>
        <i/>
        <sz val="10"/>
        <rFont val="Arial"/>
        <family val="2"/>
      </rPr>
      <t>lőleg fizetést követő 3 héten belül</t>
    </r>
  </si>
  <si>
    <t xml:space="preserve">P támaszok telepítése (szilárd burkolatra, Budapest területén)
</t>
  </si>
  <si>
    <t>Dátum:</t>
  </si>
  <si>
    <t>Pintér Györgyi
ELTE-IK Hök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</si>
</sst>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[$-F800]dddd\,\ mmmm\ dd\,\ yyyy"/>
  </numFmts>
  <fonts count="41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2" xfId="0" applyBorder="1" applyAlignment="1">
      <alignment vertical="top" wrapText="1"/>
    </xf>
    <xf numFmtId="0" fontId="0" fillId="33" borderId="13" xfId="0" applyFill="1" applyBorder="1" applyAlignment="1">
      <alignment horizontal="right" vertical="center" wrapText="1"/>
    </xf>
    <xf numFmtId="3" fontId="0" fillId="33" borderId="13" xfId="0" applyNumberFormat="1" applyFill="1" applyBorder="1" applyAlignment="1">
      <alignment horizontal="right" vertical="center" wrapText="1"/>
    </xf>
    <xf numFmtId="3" fontId="0" fillId="33" borderId="11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3" fontId="0" fillId="33" borderId="14" xfId="0" applyNumberFormat="1" applyFill="1" applyBorder="1" applyAlignment="1">
      <alignment horizontal="right" vertical="center" wrapText="1"/>
    </xf>
    <xf numFmtId="3" fontId="4" fillId="33" borderId="15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5" borderId="13" xfId="0" applyFill="1" applyBorder="1" applyAlignment="1">
      <alignment horizontal="right" vertical="center" wrapText="1"/>
    </xf>
    <xf numFmtId="3" fontId="0" fillId="35" borderId="13" xfId="0" applyNumberFormat="1" applyFill="1" applyBorder="1" applyAlignment="1">
      <alignment horizontal="right" vertical="center" wrapText="1"/>
    </xf>
    <xf numFmtId="3" fontId="0" fillId="35" borderId="11" xfId="0" applyNumberFormat="1" applyFill="1" applyBorder="1" applyAlignment="1">
      <alignment horizontal="right" vertical="center" wrapText="1"/>
    </xf>
    <xf numFmtId="0" fontId="6" fillId="35" borderId="20" xfId="0" applyFont="1" applyFill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29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35" borderId="12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168" fontId="0" fillId="0" borderId="30" xfId="0" applyNumberFormat="1" applyBorder="1" applyAlignment="1">
      <alignment horizontal="left" vertical="top" wrapText="1"/>
    </xf>
    <xf numFmtId="168" fontId="0" fillId="0" borderId="31" xfId="0" applyNumberFormat="1" applyBorder="1" applyAlignment="1">
      <alignment horizontal="left" vertical="top" wrapText="1"/>
    </xf>
    <xf numFmtId="168" fontId="0" fillId="0" borderId="32" xfId="0" applyNumberForma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1</xdr:row>
      <xdr:rowOff>104775</xdr:rowOff>
    </xdr:from>
    <xdr:to>
      <xdr:col>2</xdr:col>
      <xdr:colOff>457200</xdr:colOff>
      <xdr:row>1</xdr:row>
      <xdr:rowOff>2019300</xdr:rowOff>
    </xdr:to>
    <xdr:pic>
      <xdr:nvPicPr>
        <xdr:cNvPr id="1" name="Kép 2" descr="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542925"/>
          <a:ext cx="14573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0" zoomScaleNormal="80" zoomScalePageLayoutView="0" workbookViewId="0" topLeftCell="A1">
      <selection activeCell="K6" sqref="K6"/>
    </sheetView>
  </sheetViews>
  <sheetFormatPr defaultColWidth="9.140625" defaultRowHeight="12.75"/>
  <cols>
    <col min="2" max="2" width="39.00390625" style="0" customWidth="1"/>
    <col min="3" max="4" width="14.8515625" style="0" customWidth="1"/>
    <col min="5" max="5" width="16.7109375" style="0" customWidth="1"/>
  </cols>
  <sheetData>
    <row r="1" spans="1:5" ht="34.5" customHeight="1">
      <c r="A1" s="25" t="s">
        <v>11</v>
      </c>
      <c r="B1" s="26"/>
      <c r="C1" s="26"/>
      <c r="D1" s="26"/>
      <c r="E1" s="27"/>
    </row>
    <row r="2" spans="1:5" ht="164.25" customHeight="1">
      <c r="A2" s="30"/>
      <c r="B2" s="31"/>
      <c r="C2" s="31"/>
      <c r="D2" s="31"/>
      <c r="E2" s="32"/>
    </row>
    <row r="3" spans="1:5" ht="27.75" customHeight="1">
      <c r="A3" s="21">
        <f>SUM(C8*2)</f>
        <v>2</v>
      </c>
      <c r="B3" s="41" t="s">
        <v>17</v>
      </c>
      <c r="C3" s="41"/>
      <c r="D3" s="41"/>
      <c r="E3" s="42"/>
    </row>
    <row r="4" spans="1:5" ht="27.75" customHeight="1">
      <c r="A4" s="4" t="s">
        <v>7</v>
      </c>
      <c r="B4" s="43" t="s">
        <v>16</v>
      </c>
      <c r="C4" s="44"/>
      <c r="D4" s="44"/>
      <c r="E4" s="45"/>
    </row>
    <row r="5" spans="1:5" ht="27.75" customHeight="1">
      <c r="A5" s="4" t="s">
        <v>8</v>
      </c>
      <c r="B5" s="61" t="s">
        <v>22</v>
      </c>
      <c r="C5" s="46"/>
      <c r="D5" s="46"/>
      <c r="E5" s="47"/>
    </row>
    <row r="6" spans="1:5" ht="27.75" customHeight="1">
      <c r="A6" s="22" t="s">
        <v>21</v>
      </c>
      <c r="B6" s="58">
        <v>39933</v>
      </c>
      <c r="C6" s="59"/>
      <c r="D6" s="59"/>
      <c r="E6" s="60"/>
    </row>
    <row r="7" spans="1:5" ht="27.75" customHeight="1">
      <c r="A7" s="54" t="s">
        <v>0</v>
      </c>
      <c r="B7" s="55"/>
      <c r="C7" s="14" t="s">
        <v>1</v>
      </c>
      <c r="D7" s="14" t="s">
        <v>2</v>
      </c>
      <c r="E7" s="15" t="s">
        <v>3</v>
      </c>
    </row>
    <row r="8" spans="1:5" ht="27.75" customHeight="1">
      <c r="A8" s="23" t="s">
        <v>12</v>
      </c>
      <c r="B8" s="24"/>
      <c r="C8" s="16">
        <v>1</v>
      </c>
      <c r="D8" s="2">
        <v>29500</v>
      </c>
      <c r="E8" s="3">
        <f>PRODUCT(C8,D8)</f>
        <v>29500</v>
      </c>
    </row>
    <row r="9" spans="1:9" ht="27.75" customHeight="1">
      <c r="A9" s="23" t="s">
        <v>20</v>
      </c>
      <c r="B9" s="24"/>
      <c r="C9" s="1">
        <f>SUM(C8)</f>
        <v>1</v>
      </c>
      <c r="D9" s="2">
        <v>4000</v>
      </c>
      <c r="E9" s="3">
        <f>PRODUCT(C9,D9)</f>
        <v>4000</v>
      </c>
      <c r="I9" s="17"/>
    </row>
    <row r="10" spans="1:5" ht="27.75" customHeight="1">
      <c r="A10" s="48" t="s">
        <v>5</v>
      </c>
      <c r="B10" s="49"/>
      <c r="C10" s="18"/>
      <c r="D10" s="19"/>
      <c r="E10" s="20">
        <f>SUM(E8:E9)</f>
        <v>33500</v>
      </c>
    </row>
    <row r="11" spans="1:5" ht="27.75" customHeight="1">
      <c r="A11" s="50" t="s">
        <v>4</v>
      </c>
      <c r="B11" s="51"/>
      <c r="C11" s="5"/>
      <c r="D11" s="6"/>
      <c r="E11" s="7">
        <f>PRODUCT(E10,0.2)</f>
        <v>6700</v>
      </c>
    </row>
    <row r="12" spans="1:5" ht="27.75" customHeight="1" thickBot="1">
      <c r="A12" s="52" t="s">
        <v>6</v>
      </c>
      <c r="B12" s="53"/>
      <c r="C12" s="8"/>
      <c r="D12" s="9"/>
      <c r="E12" s="10">
        <f>SUM(E10:E11)</f>
        <v>40200</v>
      </c>
    </row>
    <row r="13" spans="1:5" ht="27.75" customHeight="1">
      <c r="A13" s="28" t="s">
        <v>18</v>
      </c>
      <c r="B13" s="29"/>
      <c r="C13" s="1">
        <v>1</v>
      </c>
      <c r="D13" s="2"/>
      <c r="E13" s="3" t="s">
        <v>13</v>
      </c>
    </row>
    <row r="14" spans="1:5" ht="27.75" customHeight="1" thickBot="1">
      <c r="A14" s="56" t="s">
        <v>15</v>
      </c>
      <c r="B14" s="57"/>
      <c r="C14" s="11">
        <v>1</v>
      </c>
      <c r="D14" s="12"/>
      <c r="E14" s="13" t="s">
        <v>14</v>
      </c>
    </row>
    <row r="15" spans="1:5" ht="27.75" customHeight="1">
      <c r="A15" s="35" t="s">
        <v>10</v>
      </c>
      <c r="B15" s="36"/>
      <c r="C15" s="36"/>
      <c r="D15" s="36"/>
      <c r="E15" s="37"/>
    </row>
    <row r="16" spans="1:5" ht="27.75" customHeight="1">
      <c r="A16" s="33" t="s">
        <v>19</v>
      </c>
      <c r="B16" s="24"/>
      <c r="C16" s="24"/>
      <c r="D16" s="24"/>
      <c r="E16" s="34"/>
    </row>
    <row r="17" spans="1:5" ht="17.25" customHeight="1" thickBot="1">
      <c r="A17" s="38" t="s">
        <v>9</v>
      </c>
      <c r="B17" s="39"/>
      <c r="C17" s="39"/>
      <c r="D17" s="39"/>
      <c r="E17" s="40"/>
    </row>
  </sheetData>
  <sheetProtection/>
  <mergeCells count="17">
    <mergeCell ref="A17:E17"/>
    <mergeCell ref="B3:E3"/>
    <mergeCell ref="B4:E4"/>
    <mergeCell ref="B5:E5"/>
    <mergeCell ref="A9:B9"/>
    <mergeCell ref="A10:B10"/>
    <mergeCell ref="A11:B11"/>
    <mergeCell ref="A12:B12"/>
    <mergeCell ref="A7:B7"/>
    <mergeCell ref="A14:B14"/>
    <mergeCell ref="A8:B8"/>
    <mergeCell ref="A1:E1"/>
    <mergeCell ref="A13:B13"/>
    <mergeCell ref="A2:E2"/>
    <mergeCell ref="A16:E16"/>
    <mergeCell ref="A15:E15"/>
    <mergeCell ref="B6:E6"/>
  </mergeCells>
  <printOptions/>
  <pageMargins left="0.75" right="0.75" top="1" bottom="1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Kukorelli Peter</dc:creator>
  <cp:keywords/>
  <dc:description/>
  <cp:lastModifiedBy>Kukorelli Peter</cp:lastModifiedBy>
  <cp:lastPrinted>2008-07-31T11:44:27Z</cp:lastPrinted>
  <dcterms:created xsi:type="dcterms:W3CDTF">2008-03-18T15:55:49Z</dcterms:created>
  <dcterms:modified xsi:type="dcterms:W3CDTF">2009-04-30T12:30:06Z</dcterms:modified>
  <cp:category/>
  <cp:version/>
  <cp:contentType/>
  <cp:contentStatus/>
</cp:coreProperties>
</file>