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595" windowHeight="8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<sst xmlns="http://schemas.openxmlformats.org/spreadsheetml/2006/main" count="65" uniqueCount="37">
  <si>
    <t>ürtartalom</t>
  </si>
  <si>
    <t>aljzat</t>
  </si>
  <si>
    <t>növény</t>
  </si>
  <si>
    <t>szet ára:</t>
  </si>
  <si>
    <t>lehetőségek--akváriumok</t>
  </si>
  <si>
    <t>a berendezés ára:</t>
  </si>
  <si>
    <t>algaevő</t>
  </si>
  <si>
    <t>páncélosharcsa</t>
  </si>
  <si>
    <t>humusz</t>
  </si>
  <si>
    <t>Halak ára</t>
  </si>
  <si>
    <t>szumma</t>
  </si>
  <si>
    <t>vegyszerek</t>
  </si>
  <si>
    <t>eleség</t>
  </si>
  <si>
    <t>Kellékek per csomag</t>
  </si>
  <si>
    <t>180 liter</t>
  </si>
  <si>
    <t>75 liter</t>
  </si>
  <si>
    <t>54 liter</t>
  </si>
  <si>
    <t>Ft/kg</t>
  </si>
  <si>
    <t>aljzat (?csomag)</t>
  </si>
  <si>
    <t>növény (? darab)</t>
  </si>
  <si>
    <t xml:space="preserve">(hal) razbóra </t>
  </si>
  <si>
    <t xml:space="preserve">neon </t>
  </si>
  <si>
    <t>Ft/db</t>
  </si>
  <si>
    <t>Ft/csom</t>
  </si>
  <si>
    <t>1.</t>
  </si>
  <si>
    <t>2.</t>
  </si>
  <si>
    <t>3.</t>
  </si>
  <si>
    <t>Ft</t>
  </si>
  <si>
    <t>Halak darab összesen az akváriumokba</t>
  </si>
  <si>
    <t xml:space="preserve">razbóra </t>
  </si>
  <si>
    <t>aranyhal</t>
  </si>
  <si>
    <t>szet+kellék+hal</t>
  </si>
  <si>
    <t xml:space="preserve">SZUMMA </t>
  </si>
  <si>
    <t>Ha aranyhalak lennének</t>
  </si>
  <si>
    <t xml:space="preserve">halak </t>
  </si>
  <si>
    <t>aranyhal nincs</t>
  </si>
  <si>
    <t>(vagy aranyhal, vagy a többi)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</si>
</sst>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G39" sqref="G39"/>
    </sheetView>
  </sheetViews>
  <sheetFormatPr defaultColWidth="9.140625" defaultRowHeight="12.75"/>
  <cols>
    <col min="1" max="1" width="21.421875" style="0" customWidth="1"/>
  </cols>
  <sheetData>
    <row r="1" spans="1:7" ht="12.75">
      <c r="A1" s="1" t="s">
        <v>4</v>
      </c>
      <c r="B1" s="1"/>
      <c r="C1" s="1"/>
      <c r="D1" s="1"/>
      <c r="E1" s="1"/>
      <c r="F1" s="1"/>
      <c r="G1" s="1"/>
    </row>
    <row r="2" spans="2:7" ht="12.75">
      <c r="B2" s="1">
        <v>1</v>
      </c>
      <c r="C2" s="1"/>
      <c r="D2" s="1">
        <v>2</v>
      </c>
      <c r="E2" s="1"/>
      <c r="F2" s="1">
        <v>3</v>
      </c>
      <c r="G2" s="1"/>
    </row>
    <row r="3" spans="1:7" ht="12.75">
      <c r="A3" t="s">
        <v>0</v>
      </c>
      <c r="B3" s="1" t="s">
        <v>14</v>
      </c>
      <c r="C3" s="1"/>
      <c r="D3" s="1" t="s">
        <v>15</v>
      </c>
      <c r="E3" s="1"/>
      <c r="F3" s="1" t="s">
        <v>16</v>
      </c>
      <c r="G3" s="1"/>
    </row>
    <row r="4" spans="1:7" ht="12.75">
      <c r="A4" t="s">
        <v>18</v>
      </c>
      <c r="B4" s="1">
        <v>15</v>
      </c>
      <c r="C4" s="1"/>
      <c r="D4" s="1">
        <v>7</v>
      </c>
      <c r="E4" s="1"/>
      <c r="F4" s="1">
        <v>5</v>
      </c>
      <c r="G4" s="1"/>
    </row>
    <row r="5" spans="1:7" ht="12.75">
      <c r="A5" t="s">
        <v>19</v>
      </c>
      <c r="B5" s="1">
        <v>7</v>
      </c>
      <c r="C5" s="1"/>
      <c r="D5" s="1">
        <v>5</v>
      </c>
      <c r="E5" s="1"/>
      <c r="F5" s="1">
        <v>4</v>
      </c>
      <c r="G5" s="1"/>
    </row>
    <row r="6" spans="1:7" ht="12.75">
      <c r="A6" t="s">
        <v>34</v>
      </c>
      <c r="B6" s="1" t="s">
        <v>35</v>
      </c>
      <c r="C6" s="1"/>
      <c r="D6" s="1" t="s">
        <v>35</v>
      </c>
      <c r="E6" s="1"/>
      <c r="F6" s="1" t="s">
        <v>35</v>
      </c>
      <c r="G6" s="1"/>
    </row>
    <row r="8" spans="1:7" ht="12.75">
      <c r="A8" t="s">
        <v>3</v>
      </c>
      <c r="B8">
        <v>52000</v>
      </c>
      <c r="C8" t="s">
        <v>27</v>
      </c>
      <c r="D8">
        <v>25900</v>
      </c>
      <c r="E8" t="s">
        <v>27</v>
      </c>
      <c r="F8">
        <v>21900</v>
      </c>
      <c r="G8" t="s">
        <v>27</v>
      </c>
    </row>
    <row r="9" spans="1:7" ht="12.75">
      <c r="A9" t="s">
        <v>5</v>
      </c>
      <c r="B9">
        <f>B4*B17+1000+B5*B18</f>
        <v>9150</v>
      </c>
      <c r="C9" t="s">
        <v>27</v>
      </c>
      <c r="D9">
        <f>D4*B17+1000+D5*B18</f>
        <v>6190</v>
      </c>
      <c r="E9" t="s">
        <v>27</v>
      </c>
      <c r="F9">
        <f>F4*B17+1000+F5*B18</f>
        <v>5050</v>
      </c>
      <c r="G9" t="s">
        <v>27</v>
      </c>
    </row>
    <row r="10" spans="1:7" ht="12.75">
      <c r="A10" t="s">
        <v>9</v>
      </c>
      <c r="B10">
        <f>B29*B19+B30*B20+B31*B21+B32*B22</f>
        <v>6120</v>
      </c>
      <c r="C10" t="s">
        <v>27</v>
      </c>
      <c r="D10">
        <f>C29*B19+C30*B20+C31*B21+C32*B22</f>
        <v>4230</v>
      </c>
      <c r="E10" t="s">
        <v>27</v>
      </c>
      <c r="F10">
        <f>D29*B19+D30*B20+D31*B21+D32*B22</f>
        <v>3420</v>
      </c>
      <c r="G10" t="s">
        <v>27</v>
      </c>
    </row>
    <row r="11" spans="1:7" ht="12.75">
      <c r="A11" t="s">
        <v>31</v>
      </c>
      <c r="B11">
        <f>SUM(B8:B10)</f>
        <v>67270</v>
      </c>
      <c r="C11" t="s">
        <v>27</v>
      </c>
      <c r="D11">
        <f>SUM(D8:D10)</f>
        <v>36320</v>
      </c>
      <c r="E11" t="s">
        <v>27</v>
      </c>
      <c r="F11">
        <f>SUM(F8:F10)</f>
        <v>30370</v>
      </c>
      <c r="G11" t="s">
        <v>27</v>
      </c>
    </row>
    <row r="13" spans="1:6" ht="12.75">
      <c r="A13" s="2" t="s">
        <v>32</v>
      </c>
      <c r="B13" s="2">
        <f>B11+B24+B25</f>
        <v>69770</v>
      </c>
      <c r="C13" s="2"/>
      <c r="D13" s="2">
        <f>D11+B24+B25</f>
        <v>38820</v>
      </c>
      <c r="E13" s="2"/>
      <c r="F13" s="2">
        <f>F11+B24+B25</f>
        <v>32870</v>
      </c>
    </row>
    <row r="15" ht="12.75">
      <c r="A15" s="2" t="s">
        <v>13</v>
      </c>
    </row>
    <row r="16" spans="1:3" ht="12.75">
      <c r="A16" t="s">
        <v>8</v>
      </c>
      <c r="B16">
        <v>1000</v>
      </c>
      <c r="C16" t="s">
        <v>23</v>
      </c>
    </row>
    <row r="17" spans="1:3" ht="15.75">
      <c r="A17" t="s">
        <v>1</v>
      </c>
      <c r="B17" s="3">
        <v>170</v>
      </c>
      <c r="C17" t="s">
        <v>17</v>
      </c>
    </row>
    <row r="18" spans="1:3" ht="12.75">
      <c r="A18" t="s">
        <v>2</v>
      </c>
      <c r="B18">
        <v>800</v>
      </c>
      <c r="C18" t="s">
        <v>22</v>
      </c>
    </row>
    <row r="19" spans="1:3" ht="12.75">
      <c r="A19" t="s">
        <v>20</v>
      </c>
      <c r="B19">
        <v>140</v>
      </c>
      <c r="C19" t="s">
        <v>22</v>
      </c>
    </row>
    <row r="20" spans="1:3" ht="12.75">
      <c r="A20" t="s">
        <v>21</v>
      </c>
      <c r="B20">
        <v>130</v>
      </c>
      <c r="C20" t="s">
        <v>22</v>
      </c>
    </row>
    <row r="21" spans="1:3" ht="12.75">
      <c r="A21" t="s">
        <v>6</v>
      </c>
      <c r="B21">
        <v>220</v>
      </c>
      <c r="C21" t="s">
        <v>22</v>
      </c>
    </row>
    <row r="22" spans="1:3" ht="12.75">
      <c r="A22" t="s">
        <v>7</v>
      </c>
      <c r="B22">
        <v>140</v>
      </c>
      <c r="C22" t="s">
        <v>22</v>
      </c>
    </row>
    <row r="23" spans="1:3" ht="12.75">
      <c r="A23" t="s">
        <v>30</v>
      </c>
      <c r="B23">
        <v>450</v>
      </c>
      <c r="C23" t="s">
        <v>22</v>
      </c>
    </row>
    <row r="24" spans="1:3" ht="12.75">
      <c r="A24" t="s">
        <v>11</v>
      </c>
      <c r="B24">
        <v>2000</v>
      </c>
      <c r="C24" t="s">
        <v>23</v>
      </c>
    </row>
    <row r="25" spans="1:3" ht="12.75">
      <c r="A25" t="s">
        <v>12</v>
      </c>
      <c r="B25">
        <v>500</v>
      </c>
      <c r="C25" t="s">
        <v>23</v>
      </c>
    </row>
    <row r="28" spans="1:4" ht="25.5">
      <c r="A28" s="4" t="s">
        <v>28</v>
      </c>
      <c r="B28" t="s">
        <v>24</v>
      </c>
      <c r="C28" t="s">
        <v>25</v>
      </c>
      <c r="D28" t="s">
        <v>26</v>
      </c>
    </row>
    <row r="29" spans="1:4" ht="12.75">
      <c r="A29" t="s">
        <v>29</v>
      </c>
      <c r="B29">
        <v>20</v>
      </c>
      <c r="C29">
        <v>13</v>
      </c>
      <c r="D29">
        <v>10</v>
      </c>
    </row>
    <row r="30" spans="1:4" ht="12.75">
      <c r="A30" t="s">
        <v>21</v>
      </c>
      <c r="B30">
        <v>20</v>
      </c>
      <c r="C30">
        <v>13</v>
      </c>
      <c r="D30">
        <v>10</v>
      </c>
    </row>
    <row r="31" spans="1:4" ht="12.75">
      <c r="A31" t="s">
        <v>6</v>
      </c>
      <c r="B31">
        <v>2</v>
      </c>
      <c r="C31">
        <v>2</v>
      </c>
      <c r="D31">
        <v>2</v>
      </c>
    </row>
    <row r="32" spans="1:4" ht="12.75">
      <c r="A32" t="s">
        <v>7</v>
      </c>
      <c r="B32">
        <v>2</v>
      </c>
      <c r="C32">
        <v>2</v>
      </c>
      <c r="D32">
        <v>2</v>
      </c>
    </row>
    <row r="33" spans="1:4" ht="12.75">
      <c r="A33" t="s">
        <v>30</v>
      </c>
      <c r="B33">
        <v>13</v>
      </c>
      <c r="C33">
        <v>10</v>
      </c>
      <c r="D33">
        <v>6</v>
      </c>
    </row>
    <row r="35" spans="1:4" ht="12.75">
      <c r="A35" t="s">
        <v>33</v>
      </c>
      <c r="B35" t="s">
        <v>24</v>
      </c>
      <c r="C35" t="s">
        <v>25</v>
      </c>
      <c r="D35" t="s">
        <v>26</v>
      </c>
    </row>
    <row r="36" ht="12.75">
      <c r="A36" t="s">
        <v>36</v>
      </c>
    </row>
    <row r="37" spans="1:5" ht="12.75">
      <c r="A37" t="s">
        <v>10</v>
      </c>
      <c r="B37">
        <f>B8+B9+B33*B23</f>
        <v>67000</v>
      </c>
      <c r="C37">
        <f>D8+D9+B23*C33</f>
        <v>36590</v>
      </c>
      <c r="D37">
        <f>F8+F9+D33*B23</f>
        <v>29650</v>
      </c>
      <c r="E37" t="s">
        <v>27</v>
      </c>
    </row>
  </sheetData>
  <mergeCells count="16">
    <mergeCell ref="F5:G5"/>
    <mergeCell ref="F6:G6"/>
    <mergeCell ref="B5:C5"/>
    <mergeCell ref="B6:C6"/>
    <mergeCell ref="D4:E4"/>
    <mergeCell ref="D5:E5"/>
    <mergeCell ref="D6:E6"/>
    <mergeCell ref="B3:C3"/>
    <mergeCell ref="D3:E3"/>
    <mergeCell ref="F3:G3"/>
    <mergeCell ref="B4:C4"/>
    <mergeCell ref="F4:G4"/>
    <mergeCell ref="A1:G1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Máté</dc:creator>
  <cp:keywords/>
  <dc:description/>
  <cp:lastModifiedBy>Tóth Máté</cp:lastModifiedBy>
  <dcterms:created xsi:type="dcterms:W3CDTF">2009-06-10T21:56:35Z</dcterms:created>
  <dcterms:modified xsi:type="dcterms:W3CDTF">2009-06-10T22:38:53Z</dcterms:modified>
  <cp:category/>
  <cp:version/>
  <cp:contentType/>
  <cp:contentStatus/>
</cp:coreProperties>
</file>