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modulok" sheetId="1" r:id="rId1"/>
    <sheet name="összesítések_TTK" sheetId="2" r:id="rId2"/>
  </sheets>
  <definedNames>
    <definedName name="_xlnm._FilterDatabase" localSheetId="0" hidden="1">'modulok'!$A$1:$I$109</definedName>
  </definedNames>
  <calcPr fullCalcOnLoad="1"/>
</workbook>
</file>

<file path=xl/comments2.xml><?xml version="1.0" encoding="utf-8"?>
<comments xmlns="http://schemas.openxmlformats.org/spreadsheetml/2006/main">
  <authors>
    <author>ELTE EH?K Tanulm?nyi aleln?k</author>
  </authors>
  <commentList>
    <comment ref="A25" authorId="0">
      <text>
        <r>
          <rPr>
            <b/>
            <sz val="8"/>
            <rFont val="Tahoma"/>
            <family val="0"/>
          </rPr>
          <t>ELTE EHÖK Tanulmányi alelnök:</t>
        </r>
        <r>
          <rPr>
            <sz val="8"/>
            <rFont val="Tahoma"/>
            <family val="0"/>
          </rPr>
          <t xml:space="preserve">
adott szaktárgyi modult hányan vették fel, akár első akár második szakképzettségként</t>
        </r>
      </text>
    </comment>
  </commentList>
</comments>
</file>

<file path=xl/sharedStrings.xml><?xml version="1.0" encoding="utf-8"?>
<sst xmlns="http://schemas.openxmlformats.org/spreadsheetml/2006/main" count="437" uniqueCount="101">
  <si>
    <t>tagozat</t>
  </si>
  <si>
    <t>finforma</t>
  </si>
  <si>
    <t>N</t>
  </si>
  <si>
    <t>A</t>
  </si>
  <si>
    <t>BTK</t>
  </si>
  <si>
    <t>PPK</t>
  </si>
  <si>
    <t>K</t>
  </si>
  <si>
    <t>TTK</t>
  </si>
  <si>
    <t>L</t>
  </si>
  <si>
    <t>IK</t>
  </si>
  <si>
    <t>magyartanár</t>
  </si>
  <si>
    <t>angoltanár</t>
  </si>
  <si>
    <t>franciatanár</t>
  </si>
  <si>
    <t>némettanár</t>
  </si>
  <si>
    <t>történelemtanár</t>
  </si>
  <si>
    <t>latintanár</t>
  </si>
  <si>
    <t>multikulturális nevelés tanára</t>
  </si>
  <si>
    <t>filozófiatanár</t>
  </si>
  <si>
    <t>biológiatanár</t>
  </si>
  <si>
    <t>kémiatanár</t>
  </si>
  <si>
    <t>spanyoltanár</t>
  </si>
  <si>
    <t>földrajztanár</t>
  </si>
  <si>
    <t>informatikatanár</t>
  </si>
  <si>
    <t>pedagógiatanár</t>
  </si>
  <si>
    <t>olasztanár</t>
  </si>
  <si>
    <t>matematikatanár</t>
  </si>
  <si>
    <t>orosztanár</t>
  </si>
  <si>
    <t>fizikatanár</t>
  </si>
  <si>
    <t>andragógus tanár</t>
  </si>
  <si>
    <t>Kar</t>
  </si>
  <si>
    <t>Modul</t>
  </si>
  <si>
    <t>1. modulos létszám</t>
  </si>
  <si>
    <t>2. modulos létszám</t>
  </si>
  <si>
    <t>Összlétszám</t>
  </si>
  <si>
    <t>Min. létszám</t>
  </si>
  <si>
    <t>Irányszám</t>
  </si>
  <si>
    <t>GYK</t>
  </si>
  <si>
    <t>család - és gyermekvédő tanár</t>
  </si>
  <si>
    <t>ének - zene tanár</t>
  </si>
  <si>
    <t>horvát - és nemzetiségihorvát - tanár</t>
  </si>
  <si>
    <t>horváttanár</t>
  </si>
  <si>
    <t>játék - és szabadidő - szervező tanár</t>
  </si>
  <si>
    <t>környezettan - tanár</t>
  </si>
  <si>
    <t>lengyel - és nemzetiségilengyel - tanár</t>
  </si>
  <si>
    <t>lengyeltanár</t>
  </si>
  <si>
    <t>német - és nemzetiséginémet - tanár</t>
  </si>
  <si>
    <t>nyelv - és beszédfejlesztő tanár</t>
  </si>
  <si>
    <t>ógörögtanár</t>
  </si>
  <si>
    <t>portugáltanár</t>
  </si>
  <si>
    <t>román - és nemzetiségiromán - tanár</t>
  </si>
  <si>
    <t>romántanár</t>
  </si>
  <si>
    <t>szerb - és nemzetiségiszerb - tanár</t>
  </si>
  <si>
    <t>szerbtanár</t>
  </si>
  <si>
    <t>szlovák - és nemzetiségiszlovák - tanár</t>
  </si>
  <si>
    <t>szlováktanár</t>
  </si>
  <si>
    <t>szlovén - és nemzetiségiszlovén - tanár</t>
  </si>
  <si>
    <t>szlovéntanár</t>
  </si>
  <si>
    <t>ukrán - és nemzetiségiukrán - tanár</t>
  </si>
  <si>
    <t>ukrántanár</t>
  </si>
  <si>
    <t>gyógypedagógia - tanár</t>
  </si>
  <si>
    <t>gyógypedagógus tanár</t>
  </si>
  <si>
    <t>TTK második</t>
  </si>
  <si>
    <t>TTK első (nincs második)</t>
  </si>
  <si>
    <t>TTK első (van második)</t>
  </si>
  <si>
    <t>biológia</t>
  </si>
  <si>
    <t>első szakképzettség</t>
  </si>
  <si>
    <t>3 fő csak bio, 1 bio-kém, 1 bio-fö</t>
  </si>
  <si>
    <t>fizika</t>
  </si>
  <si>
    <t>ők kiegészítősök matekból és fizikából</t>
  </si>
  <si>
    <t>6 levelezős</t>
  </si>
  <si>
    <t>földrajz</t>
  </si>
  <si>
    <t>2 fö-töri, 1 föci-bio</t>
  </si>
  <si>
    <t>matematika</t>
  </si>
  <si>
    <t>15 (3 mat-magyar, 4 mat-info, 1 mat-multikulti, 2 mat-angol, 2 mat-töri, 2 mat-fiz, 1 mat-földrajz)</t>
  </si>
  <si>
    <t>matematika (kieg/egy szakképzettség)</t>
  </si>
  <si>
    <t>kémia, környezettan</t>
  </si>
  <si>
    <t>második szakképzettség</t>
  </si>
  <si>
    <t>1 (föci-bio)</t>
  </si>
  <si>
    <t>2 (mat-fiz)</t>
  </si>
  <si>
    <t>7 (5 töri-föci, 1 bio-föci, 1 mat-föci)</t>
  </si>
  <si>
    <t>kémia</t>
  </si>
  <si>
    <t>1 (bio-kém)</t>
  </si>
  <si>
    <t>2 (magyar-matek, info-matek)</t>
  </si>
  <si>
    <t>TTK-TTK modulpár</t>
  </si>
  <si>
    <t>bio-kém</t>
  </si>
  <si>
    <t>bio-föci</t>
  </si>
  <si>
    <t>fizika (L)</t>
  </si>
  <si>
    <t>föci-töri</t>
  </si>
  <si>
    <t>fiz-mat</t>
  </si>
  <si>
    <t>föci-matek</t>
  </si>
  <si>
    <t>angol-matek</t>
  </si>
  <si>
    <t>info-matek</t>
  </si>
  <si>
    <t>magyar-matek</t>
  </si>
  <si>
    <t>matek-multikulti</t>
  </si>
  <si>
    <t>matek-töri</t>
  </si>
  <si>
    <t>matek (kieg)</t>
  </si>
  <si>
    <t>(33 levelezős és 1 nappalis)</t>
  </si>
  <si>
    <t>szakpárok összesítve</t>
  </si>
  <si>
    <t>környezettan</t>
  </si>
  <si>
    <t>összesen (hallgató)</t>
  </si>
  <si>
    <t>"szakterületi" összesítés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</si>
</sst>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wrapText="1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G46" sqref="G46:G47"/>
    </sheetView>
  </sheetViews>
  <sheetFormatPr defaultColWidth="9.140625" defaultRowHeight="12.75"/>
  <cols>
    <col min="1" max="1" width="7.28125" style="2" bestFit="1" customWidth="1"/>
    <col min="2" max="2" width="34.28125" style="2" bestFit="1" customWidth="1"/>
    <col min="3" max="3" width="12.00390625" style="2" bestFit="1" customWidth="1"/>
    <col min="4" max="4" width="12.8515625" style="2" bestFit="1" customWidth="1"/>
    <col min="5" max="5" width="12.140625" style="3" customWidth="1"/>
    <col min="6" max="6" width="12.140625" style="15" customWidth="1"/>
    <col min="7" max="7" width="12.140625" style="11" customWidth="1"/>
    <col min="8" max="8" width="12.8515625" style="5" customWidth="1"/>
    <col min="9" max="9" width="11.8515625" style="3" customWidth="1"/>
    <col min="10" max="16384" width="9.140625" style="2" customWidth="1"/>
  </cols>
  <sheetData>
    <row r="1" spans="1:9" ht="38.25">
      <c r="A1" s="4" t="s">
        <v>29</v>
      </c>
      <c r="B1" s="4" t="s">
        <v>30</v>
      </c>
      <c r="C1" s="1" t="s">
        <v>0</v>
      </c>
      <c r="D1" s="1" t="s">
        <v>1</v>
      </c>
      <c r="E1" s="4" t="s">
        <v>31</v>
      </c>
      <c r="F1" s="12" t="s">
        <v>32</v>
      </c>
      <c r="G1" s="4" t="s">
        <v>33</v>
      </c>
      <c r="H1" s="6" t="s">
        <v>34</v>
      </c>
      <c r="I1" s="4" t="s">
        <v>35</v>
      </c>
    </row>
    <row r="2" spans="1:9" ht="12.75" customHeight="1">
      <c r="A2" s="7" t="s">
        <v>5</v>
      </c>
      <c r="B2" s="29" t="s">
        <v>28</v>
      </c>
      <c r="C2" s="7" t="s">
        <v>2</v>
      </c>
      <c r="D2" s="7" t="s">
        <v>3</v>
      </c>
      <c r="E2" s="8"/>
      <c r="F2" s="13"/>
      <c r="G2" s="44">
        <f>SUM(E2:F3)</f>
        <v>0</v>
      </c>
      <c r="H2" s="31">
        <v>3</v>
      </c>
      <c r="I2" s="32">
        <v>25</v>
      </c>
    </row>
    <row r="3" spans="1:9" ht="12.75">
      <c r="A3" s="7" t="s">
        <v>5</v>
      </c>
      <c r="B3" s="29"/>
      <c r="C3" s="7" t="s">
        <v>2</v>
      </c>
      <c r="D3" s="7" t="s">
        <v>6</v>
      </c>
      <c r="E3" s="8"/>
      <c r="F3" s="14"/>
      <c r="G3" s="44"/>
      <c r="H3" s="31"/>
      <c r="I3" s="32"/>
    </row>
    <row r="4" spans="1:9" ht="12.75" customHeight="1">
      <c r="A4" s="7" t="s">
        <v>4</v>
      </c>
      <c r="B4" s="29" t="s">
        <v>11</v>
      </c>
      <c r="C4" s="7" t="s">
        <v>2</v>
      </c>
      <c r="D4" s="7" t="s">
        <v>3</v>
      </c>
      <c r="E4" s="8">
        <v>23</v>
      </c>
      <c r="F4" s="14">
        <v>6</v>
      </c>
      <c r="G4" s="44">
        <f>SUM(E4:F5)</f>
        <v>29</v>
      </c>
      <c r="H4" s="31">
        <v>3</v>
      </c>
      <c r="I4" s="32">
        <v>60</v>
      </c>
    </row>
    <row r="5" spans="1:9" ht="12.75">
      <c r="A5" s="7" t="s">
        <v>4</v>
      </c>
      <c r="B5" s="29"/>
      <c r="C5" s="7" t="s">
        <v>2</v>
      </c>
      <c r="D5" s="7" t="s">
        <v>6</v>
      </c>
      <c r="E5" s="8"/>
      <c r="F5" s="14"/>
      <c r="G5" s="44"/>
      <c r="H5" s="31"/>
      <c r="I5" s="32"/>
    </row>
    <row r="6" spans="1:9" s="19" customFormat="1" ht="12.75" customHeight="1">
      <c r="A6" s="16" t="s">
        <v>7</v>
      </c>
      <c r="B6" s="33" t="s">
        <v>18</v>
      </c>
      <c r="C6" s="16" t="s">
        <v>2</v>
      </c>
      <c r="D6" s="16" t="s">
        <v>3</v>
      </c>
      <c r="E6" s="17">
        <v>3</v>
      </c>
      <c r="F6" s="18">
        <v>1</v>
      </c>
      <c r="G6" s="45">
        <f>SUM(E6:F7)</f>
        <v>6</v>
      </c>
      <c r="H6" s="35">
        <v>1</v>
      </c>
      <c r="I6" s="35">
        <v>55</v>
      </c>
    </row>
    <row r="7" spans="1:9" s="19" customFormat="1" ht="12.75">
      <c r="A7" s="16" t="s">
        <v>7</v>
      </c>
      <c r="B7" s="33"/>
      <c r="C7" s="16" t="s">
        <v>2</v>
      </c>
      <c r="D7" s="16" t="s">
        <v>6</v>
      </c>
      <c r="E7" s="17">
        <v>2</v>
      </c>
      <c r="F7" s="18"/>
      <c r="G7" s="45"/>
      <c r="H7" s="35"/>
      <c r="I7" s="35"/>
    </row>
    <row r="8" spans="1:9" ht="12.75" customHeight="1">
      <c r="A8" s="7" t="s">
        <v>5</v>
      </c>
      <c r="B8" s="29" t="s">
        <v>37</v>
      </c>
      <c r="C8" s="7" t="s">
        <v>2</v>
      </c>
      <c r="D8" s="7" t="s">
        <v>3</v>
      </c>
      <c r="E8" s="8"/>
      <c r="F8" s="14"/>
      <c r="G8" s="44">
        <f>SUM(E8:F9)</f>
        <v>0</v>
      </c>
      <c r="H8" s="31">
        <v>3</v>
      </c>
      <c r="I8" s="32">
        <v>25</v>
      </c>
    </row>
    <row r="9" spans="1:9" ht="12.75">
      <c r="A9" s="7" t="s">
        <v>5</v>
      </c>
      <c r="B9" s="29"/>
      <c r="C9" s="7" t="s">
        <v>2</v>
      </c>
      <c r="D9" s="7" t="s">
        <v>6</v>
      </c>
      <c r="E9" s="8"/>
      <c r="F9" s="14"/>
      <c r="G9" s="44"/>
      <c r="H9" s="31"/>
      <c r="I9" s="32"/>
    </row>
    <row r="10" spans="1:9" ht="12.75" customHeight="1">
      <c r="A10" s="7" t="s">
        <v>4</v>
      </c>
      <c r="B10" s="29" t="s">
        <v>38</v>
      </c>
      <c r="C10" s="7" t="s">
        <v>2</v>
      </c>
      <c r="D10" s="7" t="s">
        <v>3</v>
      </c>
      <c r="E10" s="8">
        <v>6</v>
      </c>
      <c r="F10" s="14"/>
      <c r="G10" s="44">
        <f>SUM(E10:F11)</f>
        <v>6</v>
      </c>
      <c r="H10" s="31">
        <v>3</v>
      </c>
      <c r="I10" s="32">
        <v>10</v>
      </c>
    </row>
    <row r="11" spans="1:9" ht="12.75">
      <c r="A11" s="7" t="s">
        <v>4</v>
      </c>
      <c r="B11" s="29"/>
      <c r="C11" s="7" t="s">
        <v>2</v>
      </c>
      <c r="D11" s="7" t="s">
        <v>6</v>
      </c>
      <c r="E11" s="8"/>
      <c r="F11" s="14"/>
      <c r="G11" s="44"/>
      <c r="H11" s="31"/>
      <c r="I11" s="32"/>
    </row>
    <row r="12" spans="1:9" ht="12.75" customHeight="1">
      <c r="A12" s="7" t="s">
        <v>4</v>
      </c>
      <c r="B12" s="29" t="s">
        <v>17</v>
      </c>
      <c r="C12" s="7" t="s">
        <v>2</v>
      </c>
      <c r="D12" s="7" t="s">
        <v>3</v>
      </c>
      <c r="E12" s="8"/>
      <c r="F12" s="9">
        <v>2</v>
      </c>
      <c r="G12" s="44">
        <f>SUM(E12:F13)</f>
        <v>2</v>
      </c>
      <c r="H12" s="31">
        <v>3</v>
      </c>
      <c r="I12" s="32">
        <v>30</v>
      </c>
    </row>
    <row r="13" spans="1:9" ht="12.75">
      <c r="A13" s="7" t="s">
        <v>4</v>
      </c>
      <c r="B13" s="29"/>
      <c r="C13" s="7" t="s">
        <v>2</v>
      </c>
      <c r="D13" s="7" t="s">
        <v>6</v>
      </c>
      <c r="E13" s="8"/>
      <c r="F13" s="14"/>
      <c r="G13" s="44"/>
      <c r="H13" s="31"/>
      <c r="I13" s="32"/>
    </row>
    <row r="14" spans="1:9" s="19" customFormat="1" ht="12.75" customHeight="1">
      <c r="A14" s="16" t="s">
        <v>7</v>
      </c>
      <c r="B14" s="33" t="s">
        <v>27</v>
      </c>
      <c r="C14" s="16" t="s">
        <v>2</v>
      </c>
      <c r="D14" s="16" t="s">
        <v>3</v>
      </c>
      <c r="E14" s="17"/>
      <c r="F14" s="18">
        <v>2</v>
      </c>
      <c r="G14" s="45">
        <f>SUM(E14:F15)</f>
        <v>2</v>
      </c>
      <c r="H14" s="35">
        <v>1</v>
      </c>
      <c r="I14" s="35">
        <v>35</v>
      </c>
    </row>
    <row r="15" spans="1:9" s="19" customFormat="1" ht="12.75">
      <c r="A15" s="16" t="s">
        <v>7</v>
      </c>
      <c r="B15" s="33"/>
      <c r="C15" s="16" t="s">
        <v>2</v>
      </c>
      <c r="D15" s="16" t="s">
        <v>6</v>
      </c>
      <c r="E15" s="17"/>
      <c r="F15" s="18"/>
      <c r="G15" s="45"/>
      <c r="H15" s="35"/>
      <c r="I15" s="35"/>
    </row>
    <row r="16" spans="1:9" s="19" customFormat="1" ht="12.75" customHeight="1">
      <c r="A16" s="16" t="s">
        <v>7</v>
      </c>
      <c r="B16" s="33" t="s">
        <v>21</v>
      </c>
      <c r="C16" s="16" t="s">
        <v>2</v>
      </c>
      <c r="D16" s="16" t="s">
        <v>3</v>
      </c>
      <c r="E16" s="17">
        <v>3</v>
      </c>
      <c r="F16" s="18">
        <v>7</v>
      </c>
      <c r="G16" s="45">
        <f>SUM(E16:F17)</f>
        <v>10</v>
      </c>
      <c r="H16" s="35">
        <v>1</v>
      </c>
      <c r="I16" s="35">
        <v>50</v>
      </c>
    </row>
    <row r="17" spans="1:9" s="19" customFormat="1" ht="12.75">
      <c r="A17" s="16" t="s">
        <v>7</v>
      </c>
      <c r="B17" s="33"/>
      <c r="C17" s="16" t="s">
        <v>2</v>
      </c>
      <c r="D17" s="16" t="s">
        <v>6</v>
      </c>
      <c r="E17" s="17"/>
      <c r="F17" s="18"/>
      <c r="G17" s="45"/>
      <c r="H17" s="35"/>
      <c r="I17" s="35"/>
    </row>
    <row r="18" spans="1:9" ht="12.75" customHeight="1">
      <c r="A18" s="7" t="s">
        <v>4</v>
      </c>
      <c r="B18" s="29" t="s">
        <v>12</v>
      </c>
      <c r="C18" s="7" t="s">
        <v>2</v>
      </c>
      <c r="D18" s="7" t="s">
        <v>3</v>
      </c>
      <c r="E18" s="8">
        <v>5</v>
      </c>
      <c r="F18" s="14">
        <v>4</v>
      </c>
      <c r="G18" s="44">
        <f>SUM(E18:F19)</f>
        <v>10</v>
      </c>
      <c r="H18" s="31">
        <v>3</v>
      </c>
      <c r="I18" s="32">
        <v>30</v>
      </c>
    </row>
    <row r="19" spans="1:9" ht="12.75">
      <c r="A19" s="7" t="s">
        <v>4</v>
      </c>
      <c r="B19" s="29"/>
      <c r="C19" s="7" t="s">
        <v>2</v>
      </c>
      <c r="D19" s="7" t="s">
        <v>6</v>
      </c>
      <c r="E19" s="8">
        <v>1</v>
      </c>
      <c r="F19" s="14"/>
      <c r="G19" s="44"/>
      <c r="H19" s="31"/>
      <c r="I19" s="32"/>
    </row>
    <row r="20" spans="1:9" ht="12.75" customHeight="1">
      <c r="A20" s="7" t="s">
        <v>4</v>
      </c>
      <c r="B20" s="29" t="s">
        <v>39</v>
      </c>
      <c r="C20" s="7" t="s">
        <v>2</v>
      </c>
      <c r="D20" s="7" t="s">
        <v>3</v>
      </c>
      <c r="E20" s="8"/>
      <c r="F20" s="14"/>
      <c r="G20" s="44">
        <f>SUM(E20:F21)</f>
        <v>0</v>
      </c>
      <c r="H20" s="31">
        <v>3</v>
      </c>
      <c r="I20" s="32">
        <v>5</v>
      </c>
    </row>
    <row r="21" spans="1:9" ht="12.75">
      <c r="A21" s="7" t="s">
        <v>4</v>
      </c>
      <c r="B21" s="29"/>
      <c r="C21" s="7" t="s">
        <v>2</v>
      </c>
      <c r="D21" s="7" t="s">
        <v>6</v>
      </c>
      <c r="E21" s="8"/>
      <c r="F21" s="14"/>
      <c r="G21" s="44"/>
      <c r="H21" s="31"/>
      <c r="I21" s="32"/>
    </row>
    <row r="22" spans="1:9" ht="12.75" customHeight="1">
      <c r="A22" s="7" t="s">
        <v>4</v>
      </c>
      <c r="B22" s="29" t="s">
        <v>40</v>
      </c>
      <c r="C22" s="7" t="s">
        <v>2</v>
      </c>
      <c r="D22" s="7" t="s">
        <v>3</v>
      </c>
      <c r="E22" s="8"/>
      <c r="F22" s="14"/>
      <c r="G22" s="44">
        <f>SUM(E22:F23)</f>
        <v>0</v>
      </c>
      <c r="H22" s="31"/>
      <c r="I22" s="32">
        <v>5</v>
      </c>
    </row>
    <row r="23" spans="1:9" ht="12.75">
      <c r="A23" s="7" t="s">
        <v>4</v>
      </c>
      <c r="B23" s="29"/>
      <c r="C23" s="7" t="s">
        <v>2</v>
      </c>
      <c r="D23" s="7" t="s">
        <v>6</v>
      </c>
      <c r="E23" s="8"/>
      <c r="F23" s="14"/>
      <c r="G23" s="44"/>
      <c r="H23" s="31"/>
      <c r="I23" s="32"/>
    </row>
    <row r="24" spans="1:9" ht="12.75" customHeight="1">
      <c r="A24" s="7" t="s">
        <v>9</v>
      </c>
      <c r="B24" s="29" t="s">
        <v>22</v>
      </c>
      <c r="C24" s="7" t="s">
        <v>2</v>
      </c>
      <c r="D24" s="7" t="s">
        <v>3</v>
      </c>
      <c r="E24" s="8"/>
      <c r="F24" s="14">
        <v>5</v>
      </c>
      <c r="G24" s="44">
        <f>SUM(E24:F25)</f>
        <v>5</v>
      </c>
      <c r="H24" s="31">
        <v>5</v>
      </c>
      <c r="I24" s="32">
        <v>100</v>
      </c>
    </row>
    <row r="25" spans="1:9" ht="12.75">
      <c r="A25" s="7" t="s">
        <v>9</v>
      </c>
      <c r="B25" s="29"/>
      <c r="C25" s="7" t="s">
        <v>2</v>
      </c>
      <c r="D25" s="7" t="s">
        <v>6</v>
      </c>
      <c r="E25" s="8"/>
      <c r="F25" s="14"/>
      <c r="G25" s="44"/>
      <c r="H25" s="31"/>
      <c r="I25" s="32"/>
    </row>
    <row r="26" spans="1:9" ht="12.75" customHeight="1">
      <c r="A26" s="7" t="s">
        <v>5</v>
      </c>
      <c r="B26" s="29" t="s">
        <v>41</v>
      </c>
      <c r="C26" s="7" t="s">
        <v>2</v>
      </c>
      <c r="D26" s="7" t="s">
        <v>3</v>
      </c>
      <c r="E26" s="8"/>
      <c r="F26" s="14">
        <v>10</v>
      </c>
      <c r="G26" s="44">
        <f>SUM(E26:F27)</f>
        <v>10</v>
      </c>
      <c r="H26" s="31">
        <v>3</v>
      </c>
      <c r="I26" s="32">
        <v>25</v>
      </c>
    </row>
    <row r="27" spans="1:9" ht="12.75">
      <c r="A27" s="7" t="s">
        <v>5</v>
      </c>
      <c r="B27" s="29"/>
      <c r="C27" s="7" t="s">
        <v>2</v>
      </c>
      <c r="D27" s="7" t="s">
        <v>6</v>
      </c>
      <c r="E27" s="8"/>
      <c r="F27" s="14"/>
      <c r="G27" s="44"/>
      <c r="H27" s="31"/>
      <c r="I27" s="32"/>
    </row>
    <row r="28" spans="1:9" s="19" customFormat="1" ht="12.75" customHeight="1">
      <c r="A28" s="16" t="s">
        <v>7</v>
      </c>
      <c r="B28" s="33" t="s">
        <v>19</v>
      </c>
      <c r="C28" s="16" t="s">
        <v>2</v>
      </c>
      <c r="D28" s="16" t="s">
        <v>3</v>
      </c>
      <c r="E28" s="17"/>
      <c r="F28" s="18"/>
      <c r="G28" s="45">
        <f>SUM(E28:F29)</f>
        <v>1</v>
      </c>
      <c r="H28" s="35">
        <v>1</v>
      </c>
      <c r="I28" s="35">
        <v>35</v>
      </c>
    </row>
    <row r="29" spans="1:9" s="19" customFormat="1" ht="12.75">
      <c r="A29" s="16" t="s">
        <v>7</v>
      </c>
      <c r="B29" s="33"/>
      <c r="C29" s="16" t="s">
        <v>2</v>
      </c>
      <c r="D29" s="16" t="s">
        <v>6</v>
      </c>
      <c r="E29" s="17"/>
      <c r="F29" s="18">
        <v>1</v>
      </c>
      <c r="G29" s="45"/>
      <c r="H29" s="35"/>
      <c r="I29" s="35"/>
    </row>
    <row r="30" spans="1:9" s="19" customFormat="1" ht="12.75" customHeight="1">
      <c r="A30" s="16" t="s">
        <v>7</v>
      </c>
      <c r="B30" s="33" t="s">
        <v>42</v>
      </c>
      <c r="C30" s="16" t="s">
        <v>2</v>
      </c>
      <c r="D30" s="16" t="s">
        <v>3</v>
      </c>
      <c r="E30" s="17"/>
      <c r="F30" s="18"/>
      <c r="G30" s="45">
        <f>SUM(E30:F31)</f>
        <v>0</v>
      </c>
      <c r="H30" s="35">
        <v>1</v>
      </c>
      <c r="I30" s="35">
        <v>50</v>
      </c>
    </row>
    <row r="31" spans="1:9" s="19" customFormat="1" ht="12.75">
      <c r="A31" s="16" t="s">
        <v>7</v>
      </c>
      <c r="B31" s="33"/>
      <c r="C31" s="16" t="s">
        <v>2</v>
      </c>
      <c r="D31" s="16" t="s">
        <v>6</v>
      </c>
      <c r="E31" s="17"/>
      <c r="F31" s="18"/>
      <c r="G31" s="45"/>
      <c r="H31" s="35"/>
      <c r="I31" s="35"/>
    </row>
    <row r="32" spans="1:9" ht="12.75" customHeight="1">
      <c r="A32" s="7" t="s">
        <v>4</v>
      </c>
      <c r="B32" s="29" t="s">
        <v>15</v>
      </c>
      <c r="C32" s="7" t="s">
        <v>2</v>
      </c>
      <c r="D32" s="7" t="s">
        <v>3</v>
      </c>
      <c r="E32" s="8">
        <v>1</v>
      </c>
      <c r="F32" s="14">
        <v>2</v>
      </c>
      <c r="G32" s="44">
        <f>SUM(E32:F33)</f>
        <v>3</v>
      </c>
      <c r="H32" s="31">
        <v>1</v>
      </c>
      <c r="I32" s="32">
        <v>25</v>
      </c>
    </row>
    <row r="33" spans="1:9" ht="12.75">
      <c r="A33" s="7" t="s">
        <v>4</v>
      </c>
      <c r="B33" s="29"/>
      <c r="C33" s="7" t="s">
        <v>2</v>
      </c>
      <c r="D33" s="7" t="s">
        <v>6</v>
      </c>
      <c r="E33" s="8"/>
      <c r="F33" s="14"/>
      <c r="G33" s="44"/>
      <c r="H33" s="31"/>
      <c r="I33" s="32"/>
    </row>
    <row r="34" spans="1:9" ht="12.75" customHeight="1">
      <c r="A34" s="7" t="s">
        <v>4</v>
      </c>
      <c r="B34" s="29" t="s">
        <v>43</v>
      </c>
      <c r="C34" s="7" t="s">
        <v>2</v>
      </c>
      <c r="D34" s="7" t="s">
        <v>3</v>
      </c>
      <c r="E34" s="8"/>
      <c r="F34" s="14"/>
      <c r="G34" s="44">
        <f>SUM(E34:F35)</f>
        <v>0</v>
      </c>
      <c r="H34" s="31">
        <v>3</v>
      </c>
      <c r="I34" s="32">
        <v>5</v>
      </c>
    </row>
    <row r="35" spans="1:9" ht="12.75">
      <c r="A35" s="7" t="s">
        <v>4</v>
      </c>
      <c r="B35" s="29"/>
      <c r="C35" s="7" t="s">
        <v>2</v>
      </c>
      <c r="D35" s="7" t="s">
        <v>6</v>
      </c>
      <c r="E35" s="8"/>
      <c r="F35" s="14"/>
      <c r="G35" s="44"/>
      <c r="H35" s="31"/>
      <c r="I35" s="32"/>
    </row>
    <row r="36" spans="1:9" ht="12.75" customHeight="1">
      <c r="A36" s="7" t="s">
        <v>4</v>
      </c>
      <c r="B36" s="29" t="s">
        <v>44</v>
      </c>
      <c r="C36" s="7" t="s">
        <v>2</v>
      </c>
      <c r="D36" s="7" t="s">
        <v>3</v>
      </c>
      <c r="E36" s="8"/>
      <c r="F36" s="14"/>
      <c r="G36" s="44">
        <f>SUM(E36:F37)</f>
        <v>0</v>
      </c>
      <c r="H36" s="31"/>
      <c r="I36" s="32">
        <v>5</v>
      </c>
    </row>
    <row r="37" spans="1:9" ht="12.75">
      <c r="A37" s="7" t="s">
        <v>4</v>
      </c>
      <c r="B37" s="29"/>
      <c r="C37" s="7" t="s">
        <v>2</v>
      </c>
      <c r="D37" s="7" t="s">
        <v>6</v>
      </c>
      <c r="E37" s="8"/>
      <c r="F37" s="14"/>
      <c r="G37" s="44"/>
      <c r="H37" s="31"/>
      <c r="I37" s="32"/>
    </row>
    <row r="38" spans="1:9" ht="12.75" customHeight="1">
      <c r="A38" s="7" t="s">
        <v>4</v>
      </c>
      <c r="B38" s="29" t="s">
        <v>10</v>
      </c>
      <c r="C38" s="7" t="s">
        <v>2</v>
      </c>
      <c r="D38" s="7" t="s">
        <v>3</v>
      </c>
      <c r="E38" s="9">
        <v>37</v>
      </c>
      <c r="F38" s="13">
        <v>9</v>
      </c>
      <c r="G38" s="44">
        <f>SUM(E38:F39)</f>
        <v>46</v>
      </c>
      <c r="H38" s="31">
        <v>3</v>
      </c>
      <c r="I38" s="32">
        <v>90</v>
      </c>
    </row>
    <row r="39" spans="1:9" ht="12.75">
      <c r="A39" s="7" t="s">
        <v>4</v>
      </c>
      <c r="B39" s="29"/>
      <c r="C39" s="7" t="s">
        <v>2</v>
      </c>
      <c r="D39" s="7" t="s">
        <v>6</v>
      </c>
      <c r="E39" s="8"/>
      <c r="F39" s="14"/>
      <c r="G39" s="44"/>
      <c r="H39" s="31"/>
      <c r="I39" s="32"/>
    </row>
    <row r="40" spans="1:9" s="19" customFormat="1" ht="12.75" customHeight="1">
      <c r="A40" s="16" t="s">
        <v>7</v>
      </c>
      <c r="B40" s="33" t="s">
        <v>25</v>
      </c>
      <c r="C40" s="16" t="s">
        <v>2</v>
      </c>
      <c r="D40" s="16" t="s">
        <v>3</v>
      </c>
      <c r="E40" s="17">
        <v>16</v>
      </c>
      <c r="F40" s="18">
        <v>1</v>
      </c>
      <c r="G40" s="45">
        <f>SUM(E40:F41)</f>
        <v>17</v>
      </c>
      <c r="H40" s="35">
        <v>1</v>
      </c>
      <c r="I40" s="35">
        <v>100</v>
      </c>
    </row>
    <row r="41" spans="1:9" s="19" customFormat="1" ht="12.75" customHeight="1">
      <c r="A41" s="16" t="s">
        <v>7</v>
      </c>
      <c r="B41" s="33"/>
      <c r="C41" s="16" t="s">
        <v>2</v>
      </c>
      <c r="D41" s="16" t="s">
        <v>6</v>
      </c>
      <c r="E41" s="17"/>
      <c r="F41" s="18"/>
      <c r="G41" s="45"/>
      <c r="H41" s="35"/>
      <c r="I41" s="35"/>
    </row>
    <row r="42" spans="1:9" ht="12.75" customHeight="1">
      <c r="A42" s="7" t="s">
        <v>5</v>
      </c>
      <c r="B42" s="29" t="s">
        <v>16</v>
      </c>
      <c r="C42" s="7" t="s">
        <v>2</v>
      </c>
      <c r="D42" s="7" t="s">
        <v>3</v>
      </c>
      <c r="E42" s="8"/>
      <c r="F42" s="14">
        <v>12</v>
      </c>
      <c r="G42" s="44">
        <f>SUM(E42:F43)</f>
        <v>12</v>
      </c>
      <c r="H42" s="31">
        <v>3</v>
      </c>
      <c r="I42" s="32">
        <v>40</v>
      </c>
    </row>
    <row r="43" spans="1:9" ht="12.75">
      <c r="A43" s="7" t="s">
        <v>5</v>
      </c>
      <c r="B43" s="29"/>
      <c r="C43" s="7" t="s">
        <v>2</v>
      </c>
      <c r="D43" s="7" t="s">
        <v>6</v>
      </c>
      <c r="E43" s="8"/>
      <c r="F43" s="14"/>
      <c r="G43" s="44"/>
      <c r="H43" s="31"/>
      <c r="I43" s="32"/>
    </row>
    <row r="44" spans="1:9" ht="12.75" customHeight="1">
      <c r="A44" s="7" t="s">
        <v>4</v>
      </c>
      <c r="B44" s="29" t="s">
        <v>45</v>
      </c>
      <c r="C44" s="7" t="s">
        <v>2</v>
      </c>
      <c r="D44" s="7" t="s">
        <v>3</v>
      </c>
      <c r="E44" s="8"/>
      <c r="F44" s="13">
        <v>1</v>
      </c>
      <c r="G44" s="44">
        <f>SUM(E44:F45)</f>
        <v>1</v>
      </c>
      <c r="H44" s="32">
        <v>3</v>
      </c>
      <c r="I44" s="32">
        <v>50</v>
      </c>
    </row>
    <row r="45" spans="1:9" ht="12.75" customHeight="1">
      <c r="A45" s="7" t="s">
        <v>4</v>
      </c>
      <c r="B45" s="29"/>
      <c r="C45" s="7" t="s">
        <v>2</v>
      </c>
      <c r="D45" s="7" t="s">
        <v>6</v>
      </c>
      <c r="E45" s="8"/>
      <c r="F45" s="14"/>
      <c r="G45" s="44"/>
      <c r="H45" s="32"/>
      <c r="I45" s="32"/>
    </row>
    <row r="46" spans="1:9" ht="12.75" customHeight="1">
      <c r="A46" s="7" t="s">
        <v>4</v>
      </c>
      <c r="B46" s="29" t="s">
        <v>13</v>
      </c>
      <c r="C46" s="7" t="s">
        <v>2</v>
      </c>
      <c r="D46" s="7" t="s">
        <v>3</v>
      </c>
      <c r="E46" s="8">
        <v>12</v>
      </c>
      <c r="F46" s="14">
        <v>12</v>
      </c>
      <c r="G46" s="44">
        <f>SUM(E46:F47)</f>
        <v>25</v>
      </c>
      <c r="H46" s="32">
        <v>3</v>
      </c>
      <c r="I46" s="32">
        <v>50</v>
      </c>
    </row>
    <row r="47" spans="1:9" ht="12.75">
      <c r="A47" s="7" t="s">
        <v>4</v>
      </c>
      <c r="B47" s="29"/>
      <c r="C47" s="7" t="s">
        <v>2</v>
      </c>
      <c r="D47" s="7" t="s">
        <v>6</v>
      </c>
      <c r="E47" s="8">
        <v>1</v>
      </c>
      <c r="F47" s="14"/>
      <c r="G47" s="44"/>
      <c r="H47" s="32"/>
      <c r="I47" s="32"/>
    </row>
    <row r="48" spans="1:9" ht="12.75" customHeight="1">
      <c r="A48" s="7" t="s">
        <v>4</v>
      </c>
      <c r="B48" s="29" t="s">
        <v>46</v>
      </c>
      <c r="C48" s="7" t="s">
        <v>2</v>
      </c>
      <c r="D48" s="7" t="s">
        <v>3</v>
      </c>
      <c r="E48" s="8">
        <v>1</v>
      </c>
      <c r="F48" s="13">
        <v>19</v>
      </c>
      <c r="G48" s="44">
        <f>SUM(E48:F49)</f>
        <v>21</v>
      </c>
      <c r="H48" s="31">
        <v>3</v>
      </c>
      <c r="I48" s="32">
        <v>30</v>
      </c>
    </row>
    <row r="49" spans="1:9" ht="12.75">
      <c r="A49" s="7" t="s">
        <v>4</v>
      </c>
      <c r="B49" s="29"/>
      <c r="C49" s="7" t="s">
        <v>2</v>
      </c>
      <c r="D49" s="7" t="s">
        <v>6</v>
      </c>
      <c r="E49" s="8">
        <v>1</v>
      </c>
      <c r="F49" s="14"/>
      <c r="G49" s="44"/>
      <c r="H49" s="31"/>
      <c r="I49" s="32"/>
    </row>
    <row r="50" spans="1:9" ht="12.75" customHeight="1">
      <c r="A50" s="7" t="s">
        <v>4</v>
      </c>
      <c r="B50" s="29" t="s">
        <v>47</v>
      </c>
      <c r="C50" s="7" t="s">
        <v>2</v>
      </c>
      <c r="D50" s="7" t="s">
        <v>3</v>
      </c>
      <c r="E50" s="8"/>
      <c r="F50" s="14"/>
      <c r="G50" s="44">
        <f>SUM(E50:F51)</f>
        <v>0</v>
      </c>
      <c r="H50" s="31">
        <v>3</v>
      </c>
      <c r="I50" s="32">
        <v>5</v>
      </c>
    </row>
    <row r="51" spans="1:9" ht="12.75">
      <c r="A51" s="7" t="s">
        <v>4</v>
      </c>
      <c r="B51" s="29"/>
      <c r="C51" s="7" t="s">
        <v>2</v>
      </c>
      <c r="D51" s="7" t="s">
        <v>6</v>
      </c>
      <c r="E51" s="8"/>
      <c r="F51" s="14"/>
      <c r="G51" s="44"/>
      <c r="H51" s="31"/>
      <c r="I51" s="32"/>
    </row>
    <row r="52" spans="1:9" ht="12.75" customHeight="1">
      <c r="A52" s="7" t="s">
        <v>4</v>
      </c>
      <c r="B52" s="29" t="s">
        <v>24</v>
      </c>
      <c r="C52" s="7" t="s">
        <v>2</v>
      </c>
      <c r="D52" s="7" t="s">
        <v>3</v>
      </c>
      <c r="E52" s="8">
        <v>5</v>
      </c>
      <c r="F52" s="14">
        <v>5</v>
      </c>
      <c r="G52" s="44">
        <f>SUM(E52:F53)</f>
        <v>10</v>
      </c>
      <c r="H52" s="31">
        <v>3</v>
      </c>
      <c r="I52" s="32">
        <v>20</v>
      </c>
    </row>
    <row r="53" spans="1:9" ht="12.75">
      <c r="A53" s="7" t="s">
        <v>4</v>
      </c>
      <c r="B53" s="29"/>
      <c r="C53" s="7" t="s">
        <v>2</v>
      </c>
      <c r="D53" s="7" t="s">
        <v>6</v>
      </c>
      <c r="E53" s="8"/>
      <c r="F53" s="14"/>
      <c r="G53" s="44"/>
      <c r="H53" s="31"/>
      <c r="I53" s="32"/>
    </row>
    <row r="54" spans="1:9" ht="12.75" customHeight="1">
      <c r="A54" s="7" t="s">
        <v>4</v>
      </c>
      <c r="B54" s="29" t="s">
        <v>26</v>
      </c>
      <c r="C54" s="7" t="s">
        <v>2</v>
      </c>
      <c r="D54" s="7" t="s">
        <v>3</v>
      </c>
      <c r="E54" s="8"/>
      <c r="F54" s="14">
        <v>6</v>
      </c>
      <c r="G54" s="44">
        <f>SUM(E54:F55)</f>
        <v>6</v>
      </c>
      <c r="H54" s="31">
        <v>3</v>
      </c>
      <c r="I54" s="32">
        <v>30</v>
      </c>
    </row>
    <row r="55" spans="1:9" ht="12.75">
      <c r="A55" s="7" t="s">
        <v>4</v>
      </c>
      <c r="B55" s="29"/>
      <c r="C55" s="7" t="s">
        <v>2</v>
      </c>
      <c r="D55" s="7" t="s">
        <v>6</v>
      </c>
      <c r="E55" s="8"/>
      <c r="F55" s="14"/>
      <c r="G55" s="44"/>
      <c r="H55" s="31"/>
      <c r="I55" s="32"/>
    </row>
    <row r="56" spans="1:9" ht="12.75" customHeight="1">
      <c r="A56" s="7" t="s">
        <v>5</v>
      </c>
      <c r="B56" s="29" t="s">
        <v>23</v>
      </c>
      <c r="C56" s="7" t="s">
        <v>2</v>
      </c>
      <c r="D56" s="7" t="s">
        <v>3</v>
      </c>
      <c r="E56" s="8">
        <v>4</v>
      </c>
      <c r="F56" s="14">
        <v>1</v>
      </c>
      <c r="G56" s="44">
        <f>SUM(E56:F57)</f>
        <v>6</v>
      </c>
      <c r="H56" s="31">
        <v>3</v>
      </c>
      <c r="I56" s="32">
        <v>25</v>
      </c>
    </row>
    <row r="57" spans="1:9" ht="12.75">
      <c r="A57" s="7" t="s">
        <v>5</v>
      </c>
      <c r="B57" s="29"/>
      <c r="C57" s="7" t="s">
        <v>2</v>
      </c>
      <c r="D57" s="7" t="s">
        <v>6</v>
      </c>
      <c r="E57" s="8">
        <v>1</v>
      </c>
      <c r="F57" s="14"/>
      <c r="G57" s="44"/>
      <c r="H57" s="31"/>
      <c r="I57" s="32"/>
    </row>
    <row r="58" spans="1:9" ht="12.75" customHeight="1">
      <c r="A58" s="7" t="s">
        <v>4</v>
      </c>
      <c r="B58" s="29" t="s">
        <v>48</v>
      </c>
      <c r="C58" s="7" t="s">
        <v>2</v>
      </c>
      <c r="D58" s="7" t="s">
        <v>3</v>
      </c>
      <c r="E58" s="8"/>
      <c r="F58" s="14"/>
      <c r="G58" s="44">
        <f>SUM(E58:F59)</f>
        <v>0</v>
      </c>
      <c r="H58" s="31">
        <v>3</v>
      </c>
      <c r="I58" s="32">
        <v>5</v>
      </c>
    </row>
    <row r="59" spans="1:9" ht="12.75">
      <c r="A59" s="7" t="s">
        <v>4</v>
      </c>
      <c r="B59" s="29"/>
      <c r="C59" s="7" t="s">
        <v>2</v>
      </c>
      <c r="D59" s="7" t="s">
        <v>6</v>
      </c>
      <c r="E59" s="8"/>
      <c r="F59" s="14"/>
      <c r="G59" s="44"/>
      <c r="H59" s="31"/>
      <c r="I59" s="32"/>
    </row>
    <row r="60" spans="1:9" ht="12.75" customHeight="1">
      <c r="A60" s="7" t="s">
        <v>4</v>
      </c>
      <c r="B60" s="29" t="s">
        <v>49</v>
      </c>
      <c r="C60" s="7" t="s">
        <v>2</v>
      </c>
      <c r="D60" s="7" t="s">
        <v>3</v>
      </c>
      <c r="E60" s="8"/>
      <c r="F60" s="14"/>
      <c r="G60" s="44">
        <f>SUM(E60:F61)</f>
        <v>0</v>
      </c>
      <c r="H60" s="31">
        <v>3</v>
      </c>
      <c r="I60" s="32">
        <v>5</v>
      </c>
    </row>
    <row r="61" spans="1:9" ht="12.75">
      <c r="A61" s="7" t="s">
        <v>4</v>
      </c>
      <c r="B61" s="29"/>
      <c r="C61" s="7" t="s">
        <v>2</v>
      </c>
      <c r="D61" s="7" t="s">
        <v>6</v>
      </c>
      <c r="E61" s="8"/>
      <c r="F61" s="14"/>
      <c r="G61" s="44"/>
      <c r="H61" s="31"/>
      <c r="I61" s="32"/>
    </row>
    <row r="62" spans="1:9" ht="12.75" customHeight="1">
      <c r="A62" s="7" t="s">
        <v>4</v>
      </c>
      <c r="B62" s="29" t="s">
        <v>50</v>
      </c>
      <c r="C62" s="7" t="s">
        <v>2</v>
      </c>
      <c r="D62" s="7" t="s">
        <v>3</v>
      </c>
      <c r="E62" s="8"/>
      <c r="F62" s="14"/>
      <c r="G62" s="44">
        <f>SUM(E62:F63)</f>
        <v>0</v>
      </c>
      <c r="H62" s="31"/>
      <c r="I62" s="32">
        <v>5</v>
      </c>
    </row>
    <row r="63" spans="1:9" ht="12.75">
      <c r="A63" s="7" t="s">
        <v>4</v>
      </c>
      <c r="B63" s="29"/>
      <c r="C63" s="7" t="s">
        <v>2</v>
      </c>
      <c r="D63" s="7" t="s">
        <v>6</v>
      </c>
      <c r="E63" s="8"/>
      <c r="F63" s="14"/>
      <c r="G63" s="44"/>
      <c r="H63" s="31"/>
      <c r="I63" s="32"/>
    </row>
    <row r="64" spans="1:9" ht="12.75" customHeight="1">
      <c r="A64" s="7" t="s">
        <v>4</v>
      </c>
      <c r="B64" s="29" t="s">
        <v>20</v>
      </c>
      <c r="C64" s="7" t="s">
        <v>2</v>
      </c>
      <c r="D64" s="7" t="s">
        <v>3</v>
      </c>
      <c r="E64" s="8">
        <v>1</v>
      </c>
      <c r="F64" s="14"/>
      <c r="G64" s="44">
        <f>SUM(E64:F65)</f>
        <v>3</v>
      </c>
      <c r="H64" s="31">
        <v>3</v>
      </c>
      <c r="I64" s="32">
        <v>20</v>
      </c>
    </row>
    <row r="65" spans="1:9" ht="12.75">
      <c r="A65" s="7" t="s">
        <v>4</v>
      </c>
      <c r="B65" s="29"/>
      <c r="C65" s="7" t="s">
        <v>2</v>
      </c>
      <c r="D65" s="7" t="s">
        <v>6</v>
      </c>
      <c r="E65" s="8">
        <v>2</v>
      </c>
      <c r="F65" s="14"/>
      <c r="G65" s="44"/>
      <c r="H65" s="31"/>
      <c r="I65" s="32"/>
    </row>
    <row r="66" spans="1:9" ht="12.75" customHeight="1">
      <c r="A66" s="7" t="s">
        <v>4</v>
      </c>
      <c r="B66" s="29" t="s">
        <v>51</v>
      </c>
      <c r="C66" s="7" t="s">
        <v>2</v>
      </c>
      <c r="D66" s="7" t="s">
        <v>3</v>
      </c>
      <c r="E66" s="8"/>
      <c r="F66" s="14"/>
      <c r="G66" s="44">
        <f>SUM(E66:F67)</f>
        <v>0</v>
      </c>
      <c r="H66" s="31">
        <v>3</v>
      </c>
      <c r="I66" s="32">
        <v>5</v>
      </c>
    </row>
    <row r="67" spans="1:9" ht="12.75">
      <c r="A67" s="7" t="s">
        <v>4</v>
      </c>
      <c r="B67" s="29"/>
      <c r="C67" s="7" t="s">
        <v>2</v>
      </c>
      <c r="D67" s="7" t="s">
        <v>6</v>
      </c>
      <c r="E67" s="8"/>
      <c r="F67" s="14"/>
      <c r="G67" s="44"/>
      <c r="H67" s="31"/>
      <c r="I67" s="32"/>
    </row>
    <row r="68" spans="1:9" ht="12.75" customHeight="1">
      <c r="A68" s="7" t="s">
        <v>4</v>
      </c>
      <c r="B68" s="29" t="s">
        <v>52</v>
      </c>
      <c r="C68" s="7" t="s">
        <v>2</v>
      </c>
      <c r="D68" s="7" t="s">
        <v>3</v>
      </c>
      <c r="E68" s="8"/>
      <c r="F68" s="14"/>
      <c r="G68" s="44">
        <f>SUM(E68:F69)</f>
        <v>0</v>
      </c>
      <c r="H68" s="31"/>
      <c r="I68" s="32">
        <v>5</v>
      </c>
    </row>
    <row r="69" spans="1:9" ht="12.75">
      <c r="A69" s="7" t="s">
        <v>4</v>
      </c>
      <c r="B69" s="29"/>
      <c r="C69" s="7" t="s">
        <v>2</v>
      </c>
      <c r="D69" s="7" t="s">
        <v>6</v>
      </c>
      <c r="E69" s="8"/>
      <c r="F69" s="14"/>
      <c r="G69" s="44"/>
      <c r="H69" s="31"/>
      <c r="I69" s="32"/>
    </row>
    <row r="70" spans="1:9" ht="12.75" customHeight="1">
      <c r="A70" s="7" t="s">
        <v>4</v>
      </c>
      <c r="B70" s="29" t="s">
        <v>53</v>
      </c>
      <c r="C70" s="7" t="s">
        <v>2</v>
      </c>
      <c r="D70" s="7" t="s">
        <v>3</v>
      </c>
      <c r="E70" s="8"/>
      <c r="F70" s="14"/>
      <c r="G70" s="44">
        <f>SUM(E70:F71)</f>
        <v>0</v>
      </c>
      <c r="H70" s="31">
        <v>3</v>
      </c>
      <c r="I70" s="32">
        <v>5</v>
      </c>
    </row>
    <row r="71" spans="1:9" ht="12.75">
      <c r="A71" s="7" t="s">
        <v>4</v>
      </c>
      <c r="B71" s="29"/>
      <c r="C71" s="7" t="s">
        <v>2</v>
      </c>
      <c r="D71" s="7" t="s">
        <v>6</v>
      </c>
      <c r="E71" s="8"/>
      <c r="F71" s="14"/>
      <c r="G71" s="44"/>
      <c r="H71" s="31"/>
      <c r="I71" s="32"/>
    </row>
    <row r="72" spans="1:9" ht="12.75" customHeight="1">
      <c r="A72" s="7" t="s">
        <v>4</v>
      </c>
      <c r="B72" s="29" t="s">
        <v>54</v>
      </c>
      <c r="C72" s="7" t="s">
        <v>2</v>
      </c>
      <c r="D72" s="7" t="s">
        <v>3</v>
      </c>
      <c r="E72" s="8"/>
      <c r="F72" s="14"/>
      <c r="G72" s="44">
        <f>SUM(E72:F73)</f>
        <v>0</v>
      </c>
      <c r="H72" s="31"/>
      <c r="I72" s="32">
        <v>5</v>
      </c>
    </row>
    <row r="73" spans="1:9" ht="12.75">
      <c r="A73" s="7" t="s">
        <v>4</v>
      </c>
      <c r="B73" s="29"/>
      <c r="C73" s="7" t="s">
        <v>2</v>
      </c>
      <c r="D73" s="7" t="s">
        <v>6</v>
      </c>
      <c r="E73" s="8"/>
      <c r="F73" s="14"/>
      <c r="G73" s="44"/>
      <c r="H73" s="31"/>
      <c r="I73" s="32"/>
    </row>
    <row r="74" spans="1:9" ht="12.75" customHeight="1">
      <c r="A74" s="7" t="s">
        <v>4</v>
      </c>
      <c r="B74" s="29" t="s">
        <v>55</v>
      </c>
      <c r="C74" s="7" t="s">
        <v>2</v>
      </c>
      <c r="D74" s="7" t="s">
        <v>3</v>
      </c>
      <c r="E74" s="8"/>
      <c r="F74" s="14"/>
      <c r="G74" s="44">
        <f>SUM(E74:F75)</f>
        <v>0</v>
      </c>
      <c r="H74" s="31">
        <v>3</v>
      </c>
      <c r="I74" s="32">
        <v>5</v>
      </c>
    </row>
    <row r="75" spans="1:9" ht="12.75">
      <c r="A75" s="7" t="s">
        <v>4</v>
      </c>
      <c r="B75" s="29"/>
      <c r="C75" s="7" t="s">
        <v>2</v>
      </c>
      <c r="D75" s="7" t="s">
        <v>6</v>
      </c>
      <c r="E75" s="8"/>
      <c r="F75" s="14"/>
      <c r="G75" s="44"/>
      <c r="H75" s="31"/>
      <c r="I75" s="32"/>
    </row>
    <row r="76" spans="1:9" ht="12.75" customHeight="1">
      <c r="A76" s="7" t="s">
        <v>4</v>
      </c>
      <c r="B76" s="29" t="s">
        <v>56</v>
      </c>
      <c r="C76" s="7" t="s">
        <v>2</v>
      </c>
      <c r="D76" s="7" t="s">
        <v>3</v>
      </c>
      <c r="E76" s="8"/>
      <c r="F76" s="14"/>
      <c r="G76" s="44">
        <f>SUM(E76:F77)</f>
        <v>0</v>
      </c>
      <c r="H76" s="31"/>
      <c r="I76" s="32">
        <v>5</v>
      </c>
    </row>
    <row r="77" spans="1:9" ht="12.75">
      <c r="A77" s="7" t="s">
        <v>4</v>
      </c>
      <c r="B77" s="29"/>
      <c r="C77" s="7" t="s">
        <v>2</v>
      </c>
      <c r="D77" s="7" t="s">
        <v>6</v>
      </c>
      <c r="E77" s="8"/>
      <c r="F77" s="14"/>
      <c r="G77" s="44"/>
      <c r="H77" s="31"/>
      <c r="I77" s="32"/>
    </row>
    <row r="78" spans="1:9" ht="12.75" customHeight="1">
      <c r="A78" s="7" t="s">
        <v>4</v>
      </c>
      <c r="B78" s="29" t="s">
        <v>14</v>
      </c>
      <c r="C78" s="7" t="s">
        <v>2</v>
      </c>
      <c r="D78" s="7" t="s">
        <v>3</v>
      </c>
      <c r="E78" s="8">
        <v>21</v>
      </c>
      <c r="F78" s="14">
        <v>16</v>
      </c>
      <c r="G78" s="44">
        <f>SUM(E78:F79)</f>
        <v>37</v>
      </c>
      <c r="H78" s="31">
        <v>3</v>
      </c>
      <c r="I78" s="32">
        <v>40</v>
      </c>
    </row>
    <row r="79" spans="1:9" ht="12.75">
      <c r="A79" s="7" t="s">
        <v>4</v>
      </c>
      <c r="B79" s="29"/>
      <c r="C79" s="7" t="s">
        <v>2</v>
      </c>
      <c r="D79" s="7" t="s">
        <v>6</v>
      </c>
      <c r="E79" s="8"/>
      <c r="F79" s="14"/>
      <c r="G79" s="44"/>
      <c r="H79" s="31"/>
      <c r="I79" s="32"/>
    </row>
    <row r="80" spans="1:9" ht="12.75" customHeight="1">
      <c r="A80" s="20" t="s">
        <v>4</v>
      </c>
      <c r="B80" s="36" t="s">
        <v>57</v>
      </c>
      <c r="C80" s="20" t="s">
        <v>2</v>
      </c>
      <c r="D80" s="20" t="s">
        <v>3</v>
      </c>
      <c r="E80" s="21"/>
      <c r="F80" s="22"/>
      <c r="G80" s="37">
        <f>SUM(E80:F81)</f>
        <v>0</v>
      </c>
      <c r="H80" s="38">
        <v>3</v>
      </c>
      <c r="I80" s="40">
        <v>5</v>
      </c>
    </row>
    <row r="81" spans="1:9" ht="12.75">
      <c r="A81" s="20" t="s">
        <v>4</v>
      </c>
      <c r="B81" s="36"/>
      <c r="C81" s="20" t="s">
        <v>2</v>
      </c>
      <c r="D81" s="20" t="s">
        <v>6</v>
      </c>
      <c r="E81" s="21"/>
      <c r="F81" s="22"/>
      <c r="G81" s="37"/>
      <c r="H81" s="38"/>
      <c r="I81" s="40"/>
    </row>
    <row r="82" spans="1:9" ht="12.75" customHeight="1">
      <c r="A82" s="20" t="s">
        <v>4</v>
      </c>
      <c r="B82" s="36" t="s">
        <v>58</v>
      </c>
      <c r="C82" s="20" t="s">
        <v>2</v>
      </c>
      <c r="D82" s="20" t="s">
        <v>3</v>
      </c>
      <c r="E82" s="21"/>
      <c r="F82" s="22"/>
      <c r="G82" s="37">
        <f>SUM(E82:F83)</f>
        <v>0</v>
      </c>
      <c r="H82" s="38"/>
      <c r="I82" s="40">
        <v>5</v>
      </c>
    </row>
    <row r="83" spans="1:9" ht="13.5" thickBot="1">
      <c r="A83" s="23" t="s">
        <v>4</v>
      </c>
      <c r="B83" s="41"/>
      <c r="C83" s="23" t="s">
        <v>2</v>
      </c>
      <c r="D83" s="23" t="s">
        <v>6</v>
      </c>
      <c r="E83" s="24"/>
      <c r="F83" s="25"/>
      <c r="G83" s="42"/>
      <c r="H83" s="39"/>
      <c r="I83" s="43"/>
    </row>
    <row r="84" spans="1:9" ht="12.75" customHeight="1">
      <c r="A84" s="7" t="s">
        <v>5</v>
      </c>
      <c r="B84" s="29" t="s">
        <v>28</v>
      </c>
      <c r="C84" s="7" t="s">
        <v>8</v>
      </c>
      <c r="D84" s="7" t="s">
        <v>3</v>
      </c>
      <c r="E84" s="10"/>
      <c r="F84" s="14"/>
      <c r="G84" s="30">
        <f>SUM(E84:F85)</f>
        <v>0</v>
      </c>
      <c r="H84" s="31">
        <v>3</v>
      </c>
      <c r="I84" s="32">
        <v>40</v>
      </c>
    </row>
    <row r="85" spans="1:9" ht="12.75">
      <c r="A85" s="7" t="s">
        <v>5</v>
      </c>
      <c r="B85" s="29"/>
      <c r="C85" s="7" t="s">
        <v>8</v>
      </c>
      <c r="D85" s="7" t="s">
        <v>6</v>
      </c>
      <c r="E85" s="10"/>
      <c r="F85" s="14"/>
      <c r="G85" s="30"/>
      <c r="H85" s="31"/>
      <c r="I85" s="32"/>
    </row>
    <row r="86" spans="1:9" ht="12.75" customHeight="1">
      <c r="A86" s="7" t="s">
        <v>4</v>
      </c>
      <c r="B86" s="29" t="s">
        <v>11</v>
      </c>
      <c r="C86" s="7" t="s">
        <v>8</v>
      </c>
      <c r="D86" s="7" t="s">
        <v>3</v>
      </c>
      <c r="E86" s="10">
        <v>33</v>
      </c>
      <c r="F86" s="14"/>
      <c r="G86" s="30">
        <f>SUM(E86:F87)</f>
        <v>45</v>
      </c>
      <c r="H86" s="31">
        <v>3</v>
      </c>
      <c r="I86" s="32">
        <v>45</v>
      </c>
    </row>
    <row r="87" spans="1:9" ht="12.75">
      <c r="A87" s="7" t="s">
        <v>4</v>
      </c>
      <c r="B87" s="29"/>
      <c r="C87" s="7" t="s">
        <v>8</v>
      </c>
      <c r="D87" s="7" t="s">
        <v>6</v>
      </c>
      <c r="E87" s="10">
        <v>12</v>
      </c>
      <c r="F87" s="14"/>
      <c r="G87" s="30"/>
      <c r="H87" s="31"/>
      <c r="I87" s="32"/>
    </row>
    <row r="88" spans="1:9" ht="12.75" customHeight="1">
      <c r="A88" s="7" t="s">
        <v>5</v>
      </c>
      <c r="B88" s="29" t="s">
        <v>37</v>
      </c>
      <c r="C88" s="7" t="s">
        <v>8</v>
      </c>
      <c r="D88" s="7" t="s">
        <v>3</v>
      </c>
      <c r="E88" s="10">
        <v>8</v>
      </c>
      <c r="F88" s="14">
        <v>7</v>
      </c>
      <c r="G88" s="30">
        <f>SUM(E88:F89)</f>
        <v>18</v>
      </c>
      <c r="H88" s="31">
        <v>3</v>
      </c>
      <c r="I88" s="31">
        <v>40</v>
      </c>
    </row>
    <row r="89" spans="1:9" ht="12.75">
      <c r="A89" s="7" t="s">
        <v>5</v>
      </c>
      <c r="B89" s="29"/>
      <c r="C89" s="7" t="s">
        <v>8</v>
      </c>
      <c r="D89" s="7" t="s">
        <v>6</v>
      </c>
      <c r="E89" s="10">
        <v>3</v>
      </c>
      <c r="F89" s="14"/>
      <c r="G89" s="30"/>
      <c r="H89" s="31"/>
      <c r="I89" s="31"/>
    </row>
    <row r="90" spans="1:9" ht="12.75" customHeight="1">
      <c r="A90" s="7" t="s">
        <v>4</v>
      </c>
      <c r="B90" s="29" t="s">
        <v>38</v>
      </c>
      <c r="C90" s="7" t="s">
        <v>8</v>
      </c>
      <c r="D90" s="7" t="s">
        <v>3</v>
      </c>
      <c r="E90" s="10">
        <v>15</v>
      </c>
      <c r="F90" s="14"/>
      <c r="G90" s="30">
        <f>SUM(E90:F91)</f>
        <v>20</v>
      </c>
      <c r="H90" s="31">
        <v>3</v>
      </c>
      <c r="I90" s="31">
        <v>20</v>
      </c>
    </row>
    <row r="91" spans="1:9" ht="12.75">
      <c r="A91" s="7" t="s">
        <v>4</v>
      </c>
      <c r="B91" s="29"/>
      <c r="C91" s="7" t="s">
        <v>8</v>
      </c>
      <c r="D91" s="7" t="s">
        <v>6</v>
      </c>
      <c r="E91" s="10">
        <v>5</v>
      </c>
      <c r="F91" s="14"/>
      <c r="G91" s="30"/>
      <c r="H91" s="31"/>
      <c r="I91" s="31"/>
    </row>
    <row r="92" spans="1:9" ht="12.75" customHeight="1">
      <c r="A92" s="16" t="s">
        <v>7</v>
      </c>
      <c r="B92" s="33" t="s">
        <v>27</v>
      </c>
      <c r="C92" s="16" t="s">
        <v>8</v>
      </c>
      <c r="D92" s="16" t="s">
        <v>3</v>
      </c>
      <c r="E92" s="26">
        <v>5</v>
      </c>
      <c r="F92" s="18"/>
      <c r="G92" s="34">
        <f>SUM(E92:F93)</f>
        <v>6</v>
      </c>
      <c r="H92" s="35">
        <v>1</v>
      </c>
      <c r="I92" s="35">
        <v>10</v>
      </c>
    </row>
    <row r="93" spans="1:9" ht="12.75">
      <c r="A93" s="16" t="s">
        <v>7</v>
      </c>
      <c r="B93" s="33"/>
      <c r="C93" s="16" t="s">
        <v>8</v>
      </c>
      <c r="D93" s="16" t="s">
        <v>6</v>
      </c>
      <c r="E93" s="26">
        <v>1</v>
      </c>
      <c r="F93" s="18"/>
      <c r="G93" s="34"/>
      <c r="H93" s="35"/>
      <c r="I93" s="35"/>
    </row>
    <row r="94" spans="1:9" ht="12.75" customHeight="1">
      <c r="A94" s="7" t="s">
        <v>36</v>
      </c>
      <c r="B94" s="29" t="s">
        <v>59</v>
      </c>
      <c r="C94" s="7" t="s">
        <v>8</v>
      </c>
      <c r="D94" s="7" t="s">
        <v>3</v>
      </c>
      <c r="E94" s="10"/>
      <c r="F94" s="14"/>
      <c r="G94" s="30">
        <f>SUM(E94:F95)</f>
        <v>0</v>
      </c>
      <c r="H94" s="31">
        <v>10</v>
      </c>
      <c r="I94" s="31">
        <v>50</v>
      </c>
    </row>
    <row r="95" spans="1:9" ht="12.75">
      <c r="A95" s="7" t="s">
        <v>36</v>
      </c>
      <c r="B95" s="29"/>
      <c r="C95" s="7" t="s">
        <v>8</v>
      </c>
      <c r="D95" s="7" t="s">
        <v>6</v>
      </c>
      <c r="E95" s="10"/>
      <c r="F95" s="14"/>
      <c r="G95" s="30"/>
      <c r="H95" s="31"/>
      <c r="I95" s="31"/>
    </row>
    <row r="96" spans="1:9" ht="12.75" customHeight="1">
      <c r="A96" s="7" t="s">
        <v>36</v>
      </c>
      <c r="B96" s="29" t="s">
        <v>60</v>
      </c>
      <c r="C96" s="7" t="s">
        <v>8</v>
      </c>
      <c r="D96" s="7" t="s">
        <v>3</v>
      </c>
      <c r="E96" s="10"/>
      <c r="F96" s="14"/>
      <c r="G96" s="30">
        <f>SUM(E96:F97)</f>
        <v>0</v>
      </c>
      <c r="H96" s="31">
        <v>10</v>
      </c>
      <c r="I96" s="31">
        <v>100</v>
      </c>
    </row>
    <row r="97" spans="1:9" ht="12.75">
      <c r="A97" s="7" t="s">
        <v>36</v>
      </c>
      <c r="B97" s="29"/>
      <c r="C97" s="7" t="s">
        <v>8</v>
      </c>
      <c r="D97" s="7" t="s">
        <v>6</v>
      </c>
      <c r="E97" s="10"/>
      <c r="F97" s="14"/>
      <c r="G97" s="30"/>
      <c r="H97" s="31"/>
      <c r="I97" s="31"/>
    </row>
    <row r="98" spans="1:9" ht="12.75" customHeight="1">
      <c r="A98" s="7" t="s">
        <v>9</v>
      </c>
      <c r="B98" s="29" t="s">
        <v>22</v>
      </c>
      <c r="C98" s="7" t="s">
        <v>8</v>
      </c>
      <c r="D98" s="7" t="s">
        <v>3</v>
      </c>
      <c r="E98" s="10">
        <v>34</v>
      </c>
      <c r="F98" s="14"/>
      <c r="G98" s="30">
        <f>SUM(E98:F99)</f>
        <v>49</v>
      </c>
      <c r="H98" s="31">
        <v>15</v>
      </c>
      <c r="I98" s="31">
        <v>80</v>
      </c>
    </row>
    <row r="99" spans="1:9" ht="12.75">
      <c r="A99" s="7" t="s">
        <v>9</v>
      </c>
      <c r="B99" s="29"/>
      <c r="C99" s="7" t="s">
        <v>8</v>
      </c>
      <c r="D99" s="7" t="s">
        <v>6</v>
      </c>
      <c r="E99" s="10">
        <v>15</v>
      </c>
      <c r="F99" s="14"/>
      <c r="G99" s="30"/>
      <c r="H99" s="31"/>
      <c r="I99" s="31"/>
    </row>
    <row r="100" spans="1:9" ht="12.75" customHeight="1">
      <c r="A100" s="7" t="s">
        <v>5</v>
      </c>
      <c r="B100" s="29" t="s">
        <v>41</v>
      </c>
      <c r="C100" s="7" t="s">
        <v>8</v>
      </c>
      <c r="D100" s="7" t="s">
        <v>3</v>
      </c>
      <c r="E100" s="10"/>
      <c r="F100" s="14"/>
      <c r="G100" s="30">
        <f>SUM(E100:F101)</f>
        <v>0</v>
      </c>
      <c r="H100" s="31">
        <v>15</v>
      </c>
      <c r="I100" s="31">
        <v>40</v>
      </c>
    </row>
    <row r="101" spans="1:9" ht="12.75">
      <c r="A101" s="7" t="s">
        <v>5</v>
      </c>
      <c r="B101" s="29"/>
      <c r="C101" s="7" t="s">
        <v>8</v>
      </c>
      <c r="D101" s="7" t="s">
        <v>6</v>
      </c>
      <c r="E101" s="10"/>
      <c r="F101" s="14"/>
      <c r="G101" s="30"/>
      <c r="H101" s="31"/>
      <c r="I101" s="31"/>
    </row>
    <row r="102" spans="1:9" ht="12.75" customHeight="1">
      <c r="A102" s="7" t="s">
        <v>4</v>
      </c>
      <c r="B102" s="29" t="s">
        <v>10</v>
      </c>
      <c r="C102" s="7" t="s">
        <v>8</v>
      </c>
      <c r="D102" s="7" t="s">
        <v>3</v>
      </c>
      <c r="E102" s="10">
        <v>8</v>
      </c>
      <c r="F102" s="14">
        <v>1</v>
      </c>
      <c r="G102" s="30">
        <f>SUM(E102:F103)</f>
        <v>9</v>
      </c>
      <c r="H102" s="31">
        <v>3</v>
      </c>
      <c r="I102" s="32">
        <v>30</v>
      </c>
    </row>
    <row r="103" spans="1:9" ht="12.75">
      <c r="A103" s="7" t="s">
        <v>4</v>
      </c>
      <c r="B103" s="29"/>
      <c r="C103" s="7" t="s">
        <v>8</v>
      </c>
      <c r="D103" s="7" t="s">
        <v>6</v>
      </c>
      <c r="E103" s="10"/>
      <c r="F103" s="14"/>
      <c r="G103" s="30"/>
      <c r="H103" s="31"/>
      <c r="I103" s="32"/>
    </row>
    <row r="104" spans="1:9" ht="12.75" customHeight="1">
      <c r="A104" s="16" t="s">
        <v>7</v>
      </c>
      <c r="B104" s="33" t="s">
        <v>25</v>
      </c>
      <c r="C104" s="16" t="s">
        <v>8</v>
      </c>
      <c r="D104" s="16" t="s">
        <v>3</v>
      </c>
      <c r="E104" s="26">
        <v>28</v>
      </c>
      <c r="F104" s="18">
        <v>1</v>
      </c>
      <c r="G104" s="34">
        <f>SUM(E104:F105)</f>
        <v>34</v>
      </c>
      <c r="H104" s="35">
        <v>1</v>
      </c>
      <c r="I104" s="35">
        <v>60</v>
      </c>
    </row>
    <row r="105" spans="1:9" ht="12.75">
      <c r="A105" s="16" t="s">
        <v>7</v>
      </c>
      <c r="B105" s="33"/>
      <c r="C105" s="16" t="s">
        <v>8</v>
      </c>
      <c r="D105" s="16" t="s">
        <v>6</v>
      </c>
      <c r="E105" s="26">
        <v>5</v>
      </c>
      <c r="F105" s="18"/>
      <c r="G105" s="34"/>
      <c r="H105" s="35"/>
      <c r="I105" s="35"/>
    </row>
    <row r="106" spans="1:9" ht="12.75" customHeight="1">
      <c r="A106" s="7" t="s">
        <v>5</v>
      </c>
      <c r="B106" s="29" t="s">
        <v>16</v>
      </c>
      <c r="C106" s="7" t="s">
        <v>8</v>
      </c>
      <c r="D106" s="7" t="s">
        <v>3</v>
      </c>
      <c r="E106" s="10"/>
      <c r="F106" s="14"/>
      <c r="G106" s="30">
        <f>SUM(E106:F107)</f>
        <v>0</v>
      </c>
      <c r="H106" s="31">
        <v>15</v>
      </c>
      <c r="I106" s="32">
        <v>40</v>
      </c>
    </row>
    <row r="107" spans="1:9" ht="12.75">
      <c r="A107" s="7" t="s">
        <v>5</v>
      </c>
      <c r="B107" s="29"/>
      <c r="C107" s="7" t="s">
        <v>8</v>
      </c>
      <c r="D107" s="7" t="s">
        <v>6</v>
      </c>
      <c r="E107" s="10"/>
      <c r="F107" s="14"/>
      <c r="G107" s="30"/>
      <c r="H107" s="31"/>
      <c r="I107" s="32"/>
    </row>
    <row r="108" spans="1:9" ht="12.75" customHeight="1">
      <c r="A108" s="7" t="s">
        <v>4</v>
      </c>
      <c r="B108" s="29" t="s">
        <v>14</v>
      </c>
      <c r="C108" s="7" t="s">
        <v>8</v>
      </c>
      <c r="D108" s="7" t="s">
        <v>3</v>
      </c>
      <c r="E108" s="10">
        <v>16</v>
      </c>
      <c r="F108" s="14"/>
      <c r="G108" s="30">
        <f>SUM(E108:F109)</f>
        <v>18</v>
      </c>
      <c r="H108" s="31">
        <v>3</v>
      </c>
      <c r="I108" s="32">
        <v>40</v>
      </c>
    </row>
    <row r="109" spans="1:9" ht="12.75">
      <c r="A109" s="7" t="s">
        <v>4</v>
      </c>
      <c r="B109" s="29"/>
      <c r="C109" s="7" t="s">
        <v>8</v>
      </c>
      <c r="D109" s="7" t="s">
        <v>6</v>
      </c>
      <c r="E109" s="10">
        <v>2</v>
      </c>
      <c r="F109" s="14"/>
      <c r="G109" s="30"/>
      <c r="H109" s="31"/>
      <c r="I109" s="32"/>
    </row>
    <row r="110" ht="12.75">
      <c r="F110" s="14"/>
    </row>
  </sheetData>
  <autoFilter ref="A1:I109"/>
  <mergeCells count="209">
    <mergeCell ref="B2:B3"/>
    <mergeCell ref="G2:G3"/>
    <mergeCell ref="H2:H3"/>
    <mergeCell ref="I2:I3"/>
    <mergeCell ref="B4:B5"/>
    <mergeCell ref="G4:G5"/>
    <mergeCell ref="H4:H5"/>
    <mergeCell ref="I4:I5"/>
    <mergeCell ref="B6:B7"/>
    <mergeCell ref="G6:G7"/>
    <mergeCell ref="H6:H7"/>
    <mergeCell ref="I6:I7"/>
    <mergeCell ref="B8:B9"/>
    <mergeCell ref="G8:G9"/>
    <mergeCell ref="H8:H9"/>
    <mergeCell ref="I8:I9"/>
    <mergeCell ref="B10:B11"/>
    <mergeCell ref="G10:G11"/>
    <mergeCell ref="H10:H11"/>
    <mergeCell ref="I10:I11"/>
    <mergeCell ref="B12:B13"/>
    <mergeCell ref="G12:G13"/>
    <mergeCell ref="H12:H13"/>
    <mergeCell ref="I12:I13"/>
    <mergeCell ref="B14:B15"/>
    <mergeCell ref="G14:G15"/>
    <mergeCell ref="H14:H15"/>
    <mergeCell ref="I14:I15"/>
    <mergeCell ref="B16:B17"/>
    <mergeCell ref="G16:G17"/>
    <mergeCell ref="H16:H17"/>
    <mergeCell ref="I16:I17"/>
    <mergeCell ref="B18:B19"/>
    <mergeCell ref="G18:G19"/>
    <mergeCell ref="H18:H19"/>
    <mergeCell ref="I18:I19"/>
    <mergeCell ref="B20:B21"/>
    <mergeCell ref="G20:G21"/>
    <mergeCell ref="H20:H23"/>
    <mergeCell ref="I20:I21"/>
    <mergeCell ref="B22:B23"/>
    <mergeCell ref="G22:G23"/>
    <mergeCell ref="I22:I23"/>
    <mergeCell ref="B24:B25"/>
    <mergeCell ref="G24:G25"/>
    <mergeCell ref="H24:H25"/>
    <mergeCell ref="I24:I25"/>
    <mergeCell ref="B26:B27"/>
    <mergeCell ref="G26:G27"/>
    <mergeCell ref="H26:H27"/>
    <mergeCell ref="I26:I27"/>
    <mergeCell ref="B28:B29"/>
    <mergeCell ref="G28:G29"/>
    <mergeCell ref="H28:H29"/>
    <mergeCell ref="I28:I29"/>
    <mergeCell ref="B30:B31"/>
    <mergeCell ref="G30:G31"/>
    <mergeCell ref="H30:H31"/>
    <mergeCell ref="I30:I31"/>
    <mergeCell ref="B32:B33"/>
    <mergeCell ref="G32:G33"/>
    <mergeCell ref="H32:H33"/>
    <mergeCell ref="I32:I33"/>
    <mergeCell ref="B34:B35"/>
    <mergeCell ref="G34:G35"/>
    <mergeCell ref="H34:H37"/>
    <mergeCell ref="I34:I35"/>
    <mergeCell ref="B36:B37"/>
    <mergeCell ref="G36:G37"/>
    <mergeCell ref="I36:I37"/>
    <mergeCell ref="B38:B39"/>
    <mergeCell ref="G38:G39"/>
    <mergeCell ref="H38:H39"/>
    <mergeCell ref="I38:I39"/>
    <mergeCell ref="B40:B41"/>
    <mergeCell ref="G40:G41"/>
    <mergeCell ref="H40:H41"/>
    <mergeCell ref="I40:I41"/>
    <mergeCell ref="B42:B43"/>
    <mergeCell ref="G42:G43"/>
    <mergeCell ref="H42:H43"/>
    <mergeCell ref="I42:I43"/>
    <mergeCell ref="B44:B45"/>
    <mergeCell ref="G44:G45"/>
    <mergeCell ref="H44:H45"/>
    <mergeCell ref="I44:I45"/>
    <mergeCell ref="B46:B47"/>
    <mergeCell ref="G46:G47"/>
    <mergeCell ref="H46:H47"/>
    <mergeCell ref="I46:I47"/>
    <mergeCell ref="B48:B49"/>
    <mergeCell ref="G48:G49"/>
    <mergeCell ref="H48:H49"/>
    <mergeCell ref="I48:I49"/>
    <mergeCell ref="B50:B51"/>
    <mergeCell ref="G50:G51"/>
    <mergeCell ref="H50:H51"/>
    <mergeCell ref="I50:I51"/>
    <mergeCell ref="B52:B53"/>
    <mergeCell ref="G52:G53"/>
    <mergeCell ref="H52:H53"/>
    <mergeCell ref="I52:I53"/>
    <mergeCell ref="B54:B55"/>
    <mergeCell ref="G54:G55"/>
    <mergeCell ref="H54:H55"/>
    <mergeCell ref="I54:I55"/>
    <mergeCell ref="B56:B57"/>
    <mergeCell ref="G56:G57"/>
    <mergeCell ref="H56:H57"/>
    <mergeCell ref="I56:I57"/>
    <mergeCell ref="B58:B59"/>
    <mergeCell ref="G58:G59"/>
    <mergeCell ref="H58:H59"/>
    <mergeCell ref="I58:I59"/>
    <mergeCell ref="B60:B61"/>
    <mergeCell ref="G60:G61"/>
    <mergeCell ref="H60:H63"/>
    <mergeCell ref="I60:I61"/>
    <mergeCell ref="B62:B63"/>
    <mergeCell ref="G62:G63"/>
    <mergeCell ref="I62:I63"/>
    <mergeCell ref="B64:B65"/>
    <mergeCell ref="G64:G65"/>
    <mergeCell ref="H64:H65"/>
    <mergeCell ref="I64:I65"/>
    <mergeCell ref="B66:B67"/>
    <mergeCell ref="G66:G67"/>
    <mergeCell ref="H66:H69"/>
    <mergeCell ref="I66:I67"/>
    <mergeCell ref="B68:B69"/>
    <mergeCell ref="G68:G69"/>
    <mergeCell ref="I68:I69"/>
    <mergeCell ref="B70:B71"/>
    <mergeCell ref="G70:G71"/>
    <mergeCell ref="H70:H73"/>
    <mergeCell ref="I70:I71"/>
    <mergeCell ref="B72:B73"/>
    <mergeCell ref="G72:G73"/>
    <mergeCell ref="I72:I73"/>
    <mergeCell ref="B74:B75"/>
    <mergeCell ref="G74:G75"/>
    <mergeCell ref="H74:H77"/>
    <mergeCell ref="I74:I75"/>
    <mergeCell ref="B76:B77"/>
    <mergeCell ref="G76:G77"/>
    <mergeCell ref="I76:I77"/>
    <mergeCell ref="B78:B79"/>
    <mergeCell ref="G78:G79"/>
    <mergeCell ref="H78:H79"/>
    <mergeCell ref="I78:I79"/>
    <mergeCell ref="B80:B81"/>
    <mergeCell ref="G80:G81"/>
    <mergeCell ref="H80:H83"/>
    <mergeCell ref="I80:I81"/>
    <mergeCell ref="B82:B83"/>
    <mergeCell ref="G82:G83"/>
    <mergeCell ref="I82:I83"/>
    <mergeCell ref="B84:B85"/>
    <mergeCell ref="G84:G85"/>
    <mergeCell ref="H84:H85"/>
    <mergeCell ref="I84:I85"/>
    <mergeCell ref="B86:B87"/>
    <mergeCell ref="G86:G87"/>
    <mergeCell ref="H86:H87"/>
    <mergeCell ref="I86:I87"/>
    <mergeCell ref="B88:B89"/>
    <mergeCell ref="G88:G89"/>
    <mergeCell ref="H88:H89"/>
    <mergeCell ref="I88:I89"/>
    <mergeCell ref="B90:B91"/>
    <mergeCell ref="G90:G91"/>
    <mergeCell ref="H90:H91"/>
    <mergeCell ref="I90:I91"/>
    <mergeCell ref="B92:B93"/>
    <mergeCell ref="G92:G93"/>
    <mergeCell ref="H92:H93"/>
    <mergeCell ref="I92:I93"/>
    <mergeCell ref="B94:B95"/>
    <mergeCell ref="G94:G95"/>
    <mergeCell ref="H94:H95"/>
    <mergeCell ref="I94:I95"/>
    <mergeCell ref="B96:B97"/>
    <mergeCell ref="G96:G97"/>
    <mergeCell ref="H96:H97"/>
    <mergeCell ref="I96:I97"/>
    <mergeCell ref="B98:B99"/>
    <mergeCell ref="G98:G99"/>
    <mergeCell ref="H98:H99"/>
    <mergeCell ref="I98:I99"/>
    <mergeCell ref="B100:B101"/>
    <mergeCell ref="G100:G101"/>
    <mergeCell ref="H100:H101"/>
    <mergeCell ref="I100:I101"/>
    <mergeCell ref="B102:B103"/>
    <mergeCell ref="G102:G103"/>
    <mergeCell ref="H102:H103"/>
    <mergeCell ref="I102:I103"/>
    <mergeCell ref="B104:B105"/>
    <mergeCell ref="G104:G105"/>
    <mergeCell ref="H104:H105"/>
    <mergeCell ref="I104:I105"/>
    <mergeCell ref="B106:B107"/>
    <mergeCell ref="G106:G107"/>
    <mergeCell ref="H106:H107"/>
    <mergeCell ref="I106:I107"/>
    <mergeCell ref="B108:B109"/>
    <mergeCell ref="G108:G109"/>
    <mergeCell ref="H108:H109"/>
    <mergeCell ref="I108:I10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34.00390625" style="0" bestFit="1" customWidth="1"/>
    <col min="11" max="11" width="14.28125" style="0" bestFit="1" customWidth="1"/>
  </cols>
  <sheetData>
    <row r="1" spans="1:12" ht="12.75">
      <c r="A1" t="s">
        <v>83</v>
      </c>
      <c r="B1">
        <v>6</v>
      </c>
      <c r="K1" s="28" t="s">
        <v>97</v>
      </c>
      <c r="L1" s="28"/>
    </row>
    <row r="2" spans="1:12" ht="12.75">
      <c r="A2" t="s">
        <v>61</v>
      </c>
      <c r="B2">
        <v>13</v>
      </c>
      <c r="K2" t="s">
        <v>95</v>
      </c>
      <c r="L2">
        <v>34</v>
      </c>
    </row>
    <row r="3" spans="1:12" ht="12.75">
      <c r="A3" t="s">
        <v>62</v>
      </c>
      <c r="B3">
        <v>43</v>
      </c>
      <c r="C3" t="s">
        <v>68</v>
      </c>
      <c r="K3" t="s">
        <v>87</v>
      </c>
      <c r="L3">
        <v>7</v>
      </c>
    </row>
    <row r="4" spans="1:12" ht="12.75">
      <c r="A4" t="s">
        <v>63</v>
      </c>
      <c r="B4">
        <v>20</v>
      </c>
      <c r="K4" t="s">
        <v>86</v>
      </c>
      <c r="L4">
        <v>6</v>
      </c>
    </row>
    <row r="5" spans="1:12" ht="12.75">
      <c r="A5" t="s">
        <v>99</v>
      </c>
      <c r="B5">
        <f>13+20-6+43</f>
        <v>70</v>
      </c>
      <c r="K5" t="s">
        <v>91</v>
      </c>
      <c r="L5">
        <v>5</v>
      </c>
    </row>
    <row r="6" spans="11:12" ht="12.75">
      <c r="K6" t="s">
        <v>92</v>
      </c>
      <c r="L6">
        <v>4</v>
      </c>
    </row>
    <row r="7" spans="11:12" ht="12.75">
      <c r="K7" t="s">
        <v>64</v>
      </c>
      <c r="L7">
        <v>3</v>
      </c>
    </row>
    <row r="8" spans="1:12" ht="12.75">
      <c r="A8" s="28" t="s">
        <v>65</v>
      </c>
      <c r="K8" t="s">
        <v>94</v>
      </c>
      <c r="L8">
        <v>2</v>
      </c>
    </row>
    <row r="9" spans="1:12" ht="12.75">
      <c r="A9" t="s">
        <v>64</v>
      </c>
      <c r="B9" t="s">
        <v>66</v>
      </c>
      <c r="K9" t="s">
        <v>88</v>
      </c>
      <c r="L9">
        <v>2</v>
      </c>
    </row>
    <row r="10" spans="1:12" ht="12.75">
      <c r="A10" t="s">
        <v>67</v>
      </c>
      <c r="B10" t="s">
        <v>69</v>
      </c>
      <c r="K10" t="s">
        <v>85</v>
      </c>
      <c r="L10">
        <v>2</v>
      </c>
    </row>
    <row r="11" spans="1:12" ht="12.75">
      <c r="A11" t="s">
        <v>70</v>
      </c>
      <c r="B11" t="s">
        <v>71</v>
      </c>
      <c r="K11" t="s">
        <v>90</v>
      </c>
      <c r="L11">
        <v>2</v>
      </c>
    </row>
    <row r="12" spans="1:12" ht="12.75">
      <c r="A12" t="s">
        <v>72</v>
      </c>
      <c r="B12" s="27" t="s">
        <v>73</v>
      </c>
      <c r="K12" t="s">
        <v>93</v>
      </c>
      <c r="L12">
        <v>1</v>
      </c>
    </row>
    <row r="13" spans="1:13" ht="12.75">
      <c r="A13" t="s">
        <v>74</v>
      </c>
      <c r="B13">
        <v>34</v>
      </c>
      <c r="K13" t="s">
        <v>89</v>
      </c>
      <c r="L13">
        <v>1</v>
      </c>
      <c r="M13" t="s">
        <v>96</v>
      </c>
    </row>
    <row r="14" spans="1:12" ht="12.75">
      <c r="A14" t="s">
        <v>75</v>
      </c>
      <c r="B14">
        <v>0</v>
      </c>
      <c r="K14" t="s">
        <v>84</v>
      </c>
      <c r="L14">
        <v>1</v>
      </c>
    </row>
    <row r="15" ht="12.75">
      <c r="L15">
        <f>SUM(L2:L14)</f>
        <v>70</v>
      </c>
    </row>
    <row r="17" ht="12.75">
      <c r="A17" s="28" t="s">
        <v>76</v>
      </c>
    </row>
    <row r="18" spans="1:2" ht="12.75">
      <c r="A18" t="s">
        <v>64</v>
      </c>
      <c r="B18" t="s">
        <v>77</v>
      </c>
    </row>
    <row r="19" spans="1:2" ht="12.75">
      <c r="A19" t="s">
        <v>67</v>
      </c>
      <c r="B19" t="s">
        <v>78</v>
      </c>
    </row>
    <row r="20" spans="1:2" ht="12.75">
      <c r="A20" t="s">
        <v>70</v>
      </c>
      <c r="B20" t="s">
        <v>79</v>
      </c>
    </row>
    <row r="21" spans="1:2" ht="12.75">
      <c r="A21" t="s">
        <v>80</v>
      </c>
      <c r="B21" t="s">
        <v>81</v>
      </c>
    </row>
    <row r="22" spans="1:2" ht="12.75">
      <c r="A22" t="s">
        <v>72</v>
      </c>
      <c r="B22" t="s">
        <v>82</v>
      </c>
    </row>
    <row r="25" ht="12.75">
      <c r="A25" s="28" t="s">
        <v>100</v>
      </c>
    </row>
    <row r="26" spans="1:2" ht="12.75">
      <c r="A26" t="s">
        <v>64</v>
      </c>
      <c r="B26">
        <v>6</v>
      </c>
    </row>
    <row r="27" spans="1:2" ht="12.75">
      <c r="A27" t="s">
        <v>67</v>
      </c>
      <c r="B27">
        <v>8</v>
      </c>
    </row>
    <row r="28" spans="1:2" ht="12.75">
      <c r="A28" t="s">
        <v>70</v>
      </c>
      <c r="B28">
        <v>10</v>
      </c>
    </row>
    <row r="29" spans="1:2" ht="12.75">
      <c r="A29" t="s">
        <v>80</v>
      </c>
      <c r="B29">
        <v>1</v>
      </c>
    </row>
    <row r="30" spans="1:2" ht="12.75">
      <c r="A30" t="s">
        <v>98</v>
      </c>
      <c r="B30">
        <v>0</v>
      </c>
    </row>
    <row r="31" spans="1:2" ht="12.75">
      <c r="A31" t="s">
        <v>72</v>
      </c>
      <c r="B31">
        <v>51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Lajos</dc:creator>
  <cp:keywords/>
  <dc:description/>
  <cp:lastModifiedBy>ELTE EHÖK Tanulmányi alelnök</cp:lastModifiedBy>
  <dcterms:created xsi:type="dcterms:W3CDTF">2009-07-28T14:13:45Z</dcterms:created>
  <dcterms:modified xsi:type="dcterms:W3CDTF">2009-07-28T17:56:21Z</dcterms:modified>
  <cp:category/>
  <cp:version/>
  <cp:contentType/>
  <cp:contentStatus/>
</cp:coreProperties>
</file>