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<sst xmlns="http://schemas.openxmlformats.org/spreadsheetml/2006/main" count="679" uniqueCount="387">
  <si>
    <t>Ruhatár</t>
  </si>
  <si>
    <t>Dekor</t>
  </si>
  <si>
    <t>Szép Norbert</t>
  </si>
  <si>
    <t>Dudinszky Nándor</t>
  </si>
  <si>
    <t>Schultz Antal</t>
  </si>
  <si>
    <t>Balog Péter</t>
  </si>
  <si>
    <t>Mészáros Dani</t>
  </si>
  <si>
    <t>Palotai Nándor</t>
  </si>
  <si>
    <t>Fertetics Attila</t>
  </si>
  <si>
    <t>Sziva Dániel</t>
  </si>
  <si>
    <t>Esztergályos Attila</t>
  </si>
  <si>
    <t>Tóth Ádám</t>
  </si>
  <si>
    <t>Hubai Péter</t>
  </si>
  <si>
    <t>Pádár Csaba</t>
  </si>
  <si>
    <t>Vámosi Ákos</t>
  </si>
  <si>
    <t>Freigang István</t>
  </si>
  <si>
    <t>Eörsi Péter</t>
  </si>
  <si>
    <t>Szatmári Ferenc</t>
  </si>
  <si>
    <t>Török Gergő</t>
  </si>
  <si>
    <t>Leskó Csaba</t>
  </si>
  <si>
    <t>Lendvai Gábor</t>
  </si>
  <si>
    <t>sznqaai.elte</t>
  </si>
  <si>
    <t>DUNQAAB.ELTE</t>
  </si>
  <si>
    <t>SCAPACB.ELTE</t>
  </si>
  <si>
    <t>bapmbhb.elte</t>
  </si>
  <si>
    <t>MEDQAAB.ELTE</t>
  </si>
  <si>
    <t>PANQACB.ELTE</t>
  </si>
  <si>
    <t>TOEOACB.ELTE</t>
  </si>
  <si>
    <t>SZDQACB.ELTE</t>
  </si>
  <si>
    <t>esaoaab.elte</t>
  </si>
  <si>
    <t>toaranb.elte</t>
  </si>
  <si>
    <t>HUPOAAB.ELTE</t>
  </si>
  <si>
    <t>PACPACB.ELTE</t>
  </si>
  <si>
    <t>VAANADT.elte</t>
  </si>
  <si>
    <t>frimabb.elte</t>
  </si>
  <si>
    <t>eopraab.elte</t>
  </si>
  <si>
    <t>SZFPAAB.ELTE</t>
  </si>
  <si>
    <t>tognabb.elte</t>
  </si>
  <si>
    <t>lecoaai.elte</t>
  </si>
  <si>
    <t>LEGQAAB.ELTE</t>
  </si>
  <si>
    <t>szepnorbi@gmail.com</t>
  </si>
  <si>
    <t>dudikiraly@citromail.hu&gt;</t>
  </si>
  <si>
    <t>saaxaya@gmail.com</t>
  </si>
  <si>
    <t>leftog@gmail.com</t>
  </si>
  <si>
    <t>danimesz@citromail.hu</t>
  </si>
  <si>
    <t>stagemaster@citromail.hu</t>
  </si>
  <si>
    <t>attila.fertetics@gmail.com</t>
  </si>
  <si>
    <t>zwei_bier_bitte@freemail.hu</t>
  </si>
  <si>
    <t>csoppenet@freemail.hu</t>
  </si>
  <si>
    <t>edam22@hotmail.com</t>
  </si>
  <si>
    <t>szederpeter@gmail.com</t>
  </si>
  <si>
    <t>pdrcsaba@yahoo.co.uk</t>
  </si>
  <si>
    <t>corvus.86gmail.com</t>
  </si>
  <si>
    <t>Freigang.Istvan@gmail.com</t>
  </si>
  <si>
    <t>littbi8@hotmail.com</t>
  </si>
  <si>
    <t>szatmriferenc@gmail.com</t>
  </si>
  <si>
    <t>gregtorok2@gmail.com</t>
  </si>
  <si>
    <t>cob@freemail.hu</t>
  </si>
  <si>
    <t>gabor.lendvai@gmail.com</t>
  </si>
  <si>
    <t>0630 624 54 97</t>
  </si>
  <si>
    <t>0670 944 89 81</t>
  </si>
  <si>
    <t>0670 634 51 42</t>
  </si>
  <si>
    <t>0630/659-9689</t>
  </si>
  <si>
    <t>30/5469702</t>
  </si>
  <si>
    <t>ik</t>
  </si>
  <si>
    <t>tátk</t>
  </si>
  <si>
    <t>ttk</t>
  </si>
  <si>
    <t>Androvics László</t>
  </si>
  <si>
    <t>Todorov Ráchel</t>
  </si>
  <si>
    <t>Ferenczi Zita</t>
  </si>
  <si>
    <t>Polai Dóra</t>
  </si>
  <si>
    <t>Kis Alexandra</t>
  </si>
  <si>
    <t>Ferenczi Kinga</t>
  </si>
  <si>
    <t>Csenki Tamás</t>
  </si>
  <si>
    <t>Tischler Orsolya</t>
  </si>
  <si>
    <t>Lakó Viktória</t>
  </si>
  <si>
    <t>Pauer Eszter</t>
  </si>
  <si>
    <t>Klincsek Krisztina</t>
  </si>
  <si>
    <t>Král Adrienn</t>
  </si>
  <si>
    <t>Tóth Máté</t>
  </si>
  <si>
    <t>Gonda Zsombor</t>
  </si>
  <si>
    <t>Sik Zsuzsanna Brigitta</t>
  </si>
  <si>
    <t>Horváth Áron</t>
  </si>
  <si>
    <t>Iváncsó Veronika</t>
  </si>
  <si>
    <t>IVVPAAT.ELTE</t>
  </si>
  <si>
    <t>ANLNABT.ELTE</t>
  </si>
  <si>
    <t>TORRAAT.ELTE</t>
  </si>
  <si>
    <t>FEZQAAT.ELTE</t>
  </si>
  <si>
    <t>PODNABT.ELTE</t>
  </si>
  <si>
    <t>KIAQACT.ELTE</t>
  </si>
  <si>
    <t>FEKNABT.ELTE</t>
  </si>
  <si>
    <t>CSTOABT.ELTE</t>
  </si>
  <si>
    <t>TIOPAAT.ELTE</t>
  </si>
  <si>
    <t>LAVNAAT.ELTE</t>
  </si>
  <si>
    <t>PAENABT.ELTE</t>
  </si>
  <si>
    <t>KLKNAAT.ELTE</t>
  </si>
  <si>
    <t>KRAOABT.ELTE</t>
  </si>
  <si>
    <t>TOMPACT.ELTE</t>
  </si>
  <si>
    <t>GOZMAAT.ELTE</t>
  </si>
  <si>
    <t>SIZPAAT.ELTE</t>
  </si>
  <si>
    <t>HOAPADT.ELTE</t>
  </si>
  <si>
    <t>Ledoglozott órák száma</t>
  </si>
  <si>
    <t>Kiss Bettina</t>
  </si>
  <si>
    <t xml:space="preserve">KIBAABT.ELTE </t>
  </si>
  <si>
    <t>TTK</t>
  </si>
  <si>
    <t>Apáti Rózsa</t>
  </si>
  <si>
    <t>aprqaat.elte</t>
  </si>
  <si>
    <t>20/3245253</t>
  </si>
  <si>
    <t>rozsa_hajnal@freemail.hu</t>
  </si>
  <si>
    <t>Ihllye Kinga</t>
  </si>
  <si>
    <t>IHKQABT.ELTE</t>
  </si>
  <si>
    <t>30/579-9936</t>
  </si>
  <si>
    <t>ihllyek@citromail.hu</t>
  </si>
  <si>
    <t>Iván Judit</t>
  </si>
  <si>
    <t>IVJQAAT.ELTE</t>
  </si>
  <si>
    <t>0630/5975805</t>
  </si>
  <si>
    <t>ivjud@citromail.hu</t>
  </si>
  <si>
    <t>Liska Zsuzsanna</t>
  </si>
  <si>
    <t>LIZQAAT.ELTE</t>
  </si>
  <si>
    <t>06-20-240-33-20</t>
  </si>
  <si>
    <t>z.-s.-u.-z.-s.-@freemail.hu</t>
  </si>
  <si>
    <t>Szalai Zsófia</t>
  </si>
  <si>
    <t>SZZPABT.ELTE</t>
  </si>
  <si>
    <t>06/30/435-01-97</t>
  </si>
  <si>
    <t>sz.zsofi@t-online.hu</t>
  </si>
  <si>
    <t xml:space="preserve">Kiripovszky Fruzsina </t>
  </si>
  <si>
    <t>KIFQAAT.ELTE</t>
  </si>
  <si>
    <t>Munkakör - koordinátorok</t>
  </si>
  <si>
    <t>Név</t>
  </si>
  <si>
    <t>Eha kód</t>
  </si>
  <si>
    <t>Telefonszám</t>
  </si>
  <si>
    <t>email cím</t>
  </si>
  <si>
    <t>Kar</t>
  </si>
  <si>
    <t>Magyar Róbert</t>
  </si>
  <si>
    <t xml:space="preserve">Pakolás </t>
  </si>
  <si>
    <t>Gólya programok</t>
  </si>
  <si>
    <t>HOAPADT</t>
  </si>
  <si>
    <t>Prikoszovich Mihály</t>
  </si>
  <si>
    <t>PRMPAAT</t>
  </si>
  <si>
    <t>BAMPABT</t>
  </si>
  <si>
    <t>Dosztály Katinka</t>
  </si>
  <si>
    <t>DOKPAAT</t>
  </si>
  <si>
    <t>Emődi Flóra</t>
  </si>
  <si>
    <t>EMFPAAT</t>
  </si>
  <si>
    <t>Lövei Klára</t>
  </si>
  <si>
    <t>LOKPAAT</t>
  </si>
  <si>
    <t>TIOPAAT</t>
  </si>
  <si>
    <t>Tolnai Sára</t>
  </si>
  <si>
    <t>TOSQAAT</t>
  </si>
  <si>
    <t>Török Zita</t>
  </si>
  <si>
    <t>TOZPACT</t>
  </si>
  <si>
    <t>Vőneki Vanda</t>
  </si>
  <si>
    <t>VOVQAAT</t>
  </si>
  <si>
    <t>MARLAAT</t>
  </si>
  <si>
    <t>Láng Teodóra</t>
  </si>
  <si>
    <t>LATQAAT</t>
  </si>
  <si>
    <t>Asbóth Fanni</t>
  </si>
  <si>
    <t>ASFQAAT</t>
  </si>
  <si>
    <t>Eisam Eldeen Fatima</t>
  </si>
  <si>
    <t>EIEQAAT</t>
  </si>
  <si>
    <t>FEZQAAT</t>
  </si>
  <si>
    <t>Hulej Vanda</t>
  </si>
  <si>
    <t>HUVQAAT</t>
  </si>
  <si>
    <t>Hornyák Szilvia</t>
  </si>
  <si>
    <t>Kovács Tamás</t>
  </si>
  <si>
    <t>Márkus Ildikó</t>
  </si>
  <si>
    <t>Poden Emőke</t>
  </si>
  <si>
    <t>Horváth József</t>
  </si>
  <si>
    <t>Kiss Szabolcs</t>
  </si>
  <si>
    <t>Kókai Ákos</t>
  </si>
  <si>
    <t>Szabó Judit</t>
  </si>
  <si>
    <t>Énekes Nóra</t>
  </si>
  <si>
    <t>Váczi Andrea</t>
  </si>
  <si>
    <t>Grónás Petra</t>
  </si>
  <si>
    <t>Csizmeg János</t>
  </si>
  <si>
    <t>Futó Péter</t>
  </si>
  <si>
    <t>Ignácz Dóra</t>
  </si>
  <si>
    <t>Persa Virág</t>
  </si>
  <si>
    <t>Varga Viktória</t>
  </si>
  <si>
    <t>Fehérvári Zoltán</t>
  </si>
  <si>
    <t>Bogsch Ildikó</t>
  </si>
  <si>
    <t>HOSMAET.ELTE</t>
  </si>
  <si>
    <t>KOTNACT.ELTE</t>
  </si>
  <si>
    <t>MAIRABT.ELTE</t>
  </si>
  <si>
    <t>POEOAAT.ELTE</t>
  </si>
  <si>
    <t>HOJNAAT.ELTE</t>
  </si>
  <si>
    <t>KISNAAT.ELTE</t>
  </si>
  <si>
    <t>KOANAAT.ELTE</t>
  </si>
  <si>
    <t>SZJPABT.ELTE</t>
  </si>
  <si>
    <t>ENNNAAT.ELTE</t>
  </si>
  <si>
    <t>VAAOAET.ELTE</t>
  </si>
  <si>
    <t>GRPPAAT.ELTE</t>
  </si>
  <si>
    <t>CSJNAAT.ELTE</t>
  </si>
  <si>
    <t>FUPNAAT.ELTE</t>
  </si>
  <si>
    <t>IGDPAAT.ELTE</t>
  </si>
  <si>
    <t>PEVOABT.ELTE</t>
  </si>
  <si>
    <t>VAVOAAT.ELTE</t>
  </si>
  <si>
    <t>FEZNAAT.ELTE</t>
  </si>
  <si>
    <t>BOIMAPB.ELTE</t>
  </si>
  <si>
    <t>30/397-6089</t>
  </si>
  <si>
    <t>20/208-4166</t>
  </si>
  <si>
    <t>20/575-9819</t>
  </si>
  <si>
    <t>20/376-0024</t>
  </si>
  <si>
    <t>20/950-6989</t>
  </si>
  <si>
    <t>30/483-0645</t>
  </si>
  <si>
    <t>30/313-3074</t>
  </si>
  <si>
    <t>30/397-2076</t>
  </si>
  <si>
    <t>30/551-6221</t>
  </si>
  <si>
    <t>30/699-4913</t>
  </si>
  <si>
    <t>30/911-2595</t>
  </si>
  <si>
    <t>20/240-1118</t>
  </si>
  <si>
    <t>30/250-2193</t>
  </si>
  <si>
    <t>30/523-5022</t>
  </si>
  <si>
    <t>30/465-8205</t>
  </si>
  <si>
    <t>30/564-5166</t>
  </si>
  <si>
    <t>30/416-4649</t>
  </si>
  <si>
    <t>70/229-6981</t>
  </si>
  <si>
    <t>20/206-9186</t>
  </si>
  <si>
    <t>30/232-1403</t>
  </si>
  <si>
    <t>gondazs@ttkhok.elte.hu</t>
  </si>
  <si>
    <t>szilvus@ttkhok.elte.hu</t>
  </si>
  <si>
    <t>tomcatelma@yahoo.com</t>
  </si>
  <si>
    <t>hajnalirigo@gmail.com</t>
  </si>
  <si>
    <t>siska5@t-online.hu</t>
  </si>
  <si>
    <t>torokbalint@ttkhok.elte.hu</t>
  </si>
  <si>
    <t>hjodli@freemail.hu</t>
  </si>
  <si>
    <t>ksz100@freemail.hu</t>
  </si>
  <si>
    <t>kokaiakos@gmail.com</t>
  </si>
  <si>
    <t>juci21@citromail.hu</t>
  </si>
  <si>
    <t>enori86@freemail.hu</t>
  </si>
  <si>
    <t>vaczi.andi@gmail.com</t>
  </si>
  <si>
    <t>petrus@ttkhok.elte.hu</t>
  </si>
  <si>
    <t>csizmegj@gmail.com</t>
  </si>
  <si>
    <t>futo87peter@gmail.com</t>
  </si>
  <si>
    <t>dori.ignacz@gmail.com</t>
  </si>
  <si>
    <t>persa_virag@hotmail.com</t>
  </si>
  <si>
    <t>viki8754@gmail.com</t>
  </si>
  <si>
    <t>fehervariz@index.hu</t>
  </si>
  <si>
    <t>bogsch.ildi@gmail.com</t>
  </si>
  <si>
    <t>MARLAAT.ELTE</t>
  </si>
  <si>
    <t>Vipkoordinátor</t>
  </si>
  <si>
    <t>Nagy Orsi</t>
  </si>
  <si>
    <t>Molnár Zsuzsi</t>
  </si>
  <si>
    <t>Szelei Barbi</t>
  </si>
  <si>
    <t>Pintér Csilla</t>
  </si>
  <si>
    <t>Laza Bori</t>
  </si>
  <si>
    <t>Mészáros Kinga</t>
  </si>
  <si>
    <t>Fejes Melinda</t>
  </si>
  <si>
    <t>Karácsony Eszti</t>
  </si>
  <si>
    <t>Kugler Reni</t>
  </si>
  <si>
    <t xml:space="preserve">Tóth Péter </t>
  </si>
  <si>
    <t>Kőnig Feri</t>
  </si>
  <si>
    <t>Szabó Bence</t>
  </si>
  <si>
    <t xml:space="preserve">Kopfer András </t>
  </si>
  <si>
    <t>Fejes Bálint</t>
  </si>
  <si>
    <t>Bunda Péter</t>
  </si>
  <si>
    <t xml:space="preserve">Bulyovszki Ádám </t>
  </si>
  <si>
    <t>Dukán András</t>
  </si>
  <si>
    <t>Ács Berci</t>
  </si>
  <si>
    <t xml:space="preserve">Büfé </t>
  </si>
  <si>
    <t>Török Viktor</t>
  </si>
  <si>
    <t>Pénztárkoordinátor</t>
  </si>
  <si>
    <t>Pénztár</t>
  </si>
  <si>
    <t>Barna Imre</t>
  </si>
  <si>
    <t>Csomor Anita</t>
  </si>
  <si>
    <t>Ekker Nikoletta</t>
  </si>
  <si>
    <t>Kiss Viktor</t>
  </si>
  <si>
    <t>Kovács Ádám</t>
  </si>
  <si>
    <t>Kamenshchikova Irina</t>
  </si>
  <si>
    <t>Nagy Andrea Gyopár</t>
  </si>
  <si>
    <t>Ónodi Zsolt</t>
  </si>
  <si>
    <t>Papp Nóra</t>
  </si>
  <si>
    <t>Pencz Zsuzsanna</t>
  </si>
  <si>
    <t>Petrás Kinga</t>
  </si>
  <si>
    <t>Szabó Adrienn</t>
  </si>
  <si>
    <t>Szabolcs Ármin</t>
  </si>
  <si>
    <t>Szeiman József</t>
  </si>
  <si>
    <t>Takács Katalin</t>
  </si>
  <si>
    <t>Városi Mónika</t>
  </si>
  <si>
    <t>BAIOABT</t>
  </si>
  <si>
    <t>CQCNAAT</t>
  </si>
  <si>
    <t>EKNNAAT</t>
  </si>
  <si>
    <t>KIVOAAT</t>
  </si>
  <si>
    <t>KOAQAET</t>
  </si>
  <si>
    <t>KAIPACB</t>
  </si>
  <si>
    <t>NAAQAFB</t>
  </si>
  <si>
    <t>ONZLAAT</t>
  </si>
  <si>
    <t>TAKLAAT</t>
  </si>
  <si>
    <t>PEZOABB</t>
  </si>
  <si>
    <t>PEKQAAT</t>
  </si>
  <si>
    <t>SZAQAEB</t>
  </si>
  <si>
    <t>SZAMAJT</t>
  </si>
  <si>
    <t>SZJLAET</t>
  </si>
  <si>
    <t>VAMRABO</t>
  </si>
  <si>
    <t>TOVLAAT.ELTE</t>
  </si>
  <si>
    <t>30-410-6717</t>
  </si>
  <si>
    <t>20-942-1640</t>
  </si>
  <si>
    <t>30-738-7202</t>
  </si>
  <si>
    <t>30-434-1977</t>
  </si>
  <si>
    <t>30-473-0787</t>
  </si>
  <si>
    <t>70-334-9039</t>
  </si>
  <si>
    <t>20-324-2556</t>
  </si>
  <si>
    <t>30-500-2738</t>
  </si>
  <si>
    <t>20-208-9280</t>
  </si>
  <si>
    <t>20-324-3584</t>
  </si>
  <si>
    <t>70-570-7820</t>
  </si>
  <si>
    <t>20-432-6733</t>
  </si>
  <si>
    <t>70-944-7330</t>
  </si>
  <si>
    <t>20-528-4655</t>
  </si>
  <si>
    <t>30-896-0108</t>
  </si>
  <si>
    <t>barna_imre@freemail.hu</t>
  </si>
  <si>
    <t>csomor_anita@yahoo.de</t>
  </si>
  <si>
    <t>enikiii@yahoo.com</t>
  </si>
  <si>
    <t>pektor1@freemail.hu</t>
  </si>
  <si>
    <t>koczy000@gmail.com</t>
  </si>
  <si>
    <t>airin7@gmail.com</t>
  </si>
  <si>
    <t>nagy_gyopar@freemail.hu</t>
  </si>
  <si>
    <t>onozsott@gmail.com</t>
  </si>
  <si>
    <t>pnorcsi@freemail.hu</t>
  </si>
  <si>
    <t>fixikutyus@freemail.hu</t>
  </si>
  <si>
    <t>p.kingae@citromail.hu</t>
  </si>
  <si>
    <t>cifitcafat@gmail.com</t>
  </si>
  <si>
    <t>spide@freemail.hu</t>
  </si>
  <si>
    <t>monostori84@gmail.com</t>
  </si>
  <si>
    <t>kkaattaa8@yahoo.com</t>
  </si>
  <si>
    <t>m_o_n_y@freemail.hu</t>
  </si>
  <si>
    <t>BTK</t>
  </si>
  <si>
    <t>TÓK</t>
  </si>
  <si>
    <t>Mezei Nárcisz</t>
  </si>
  <si>
    <t>Mészáros Enikő</t>
  </si>
  <si>
    <t>Bercsényi Róbert</t>
  </si>
  <si>
    <t>Bartha Zsuzsanna</t>
  </si>
  <si>
    <t>Erős Ágnes</t>
  </si>
  <si>
    <t>Hajdu János</t>
  </si>
  <si>
    <t>Ivanics Alexandra</t>
  </si>
  <si>
    <t>Bucsi Péter</t>
  </si>
  <si>
    <t>Horváth Ajna</t>
  </si>
  <si>
    <t>Ruff Sarolt</t>
  </si>
  <si>
    <t>Gólyameghívók</t>
  </si>
  <si>
    <t>Plakátszórólap</t>
  </si>
  <si>
    <t>MEEQABT.ELTE</t>
  </si>
  <si>
    <t>BAZPABT.ELTE</t>
  </si>
  <si>
    <t>ERAPAAT.ELTE</t>
  </si>
  <si>
    <t>HAJOACT.ELTE</t>
  </si>
  <si>
    <t>PRMPAAT.ELTE</t>
  </si>
  <si>
    <t>IVAQAAT.ELTE</t>
  </si>
  <si>
    <t>BUPQAAT.ELTE</t>
  </si>
  <si>
    <t>HOAPABT.ELTE</t>
  </si>
  <si>
    <t>HUVQAAT.ELTE</t>
  </si>
  <si>
    <t>RUSQAAT.ELTE</t>
  </si>
  <si>
    <t>Laczó Adrienn</t>
  </si>
  <si>
    <t>Hostess</t>
  </si>
  <si>
    <t>MENQAAT.ELTE</t>
  </si>
  <si>
    <t>BERQAAT.ELTE</t>
  </si>
  <si>
    <t>Jutalom</t>
  </si>
  <si>
    <t xml:space="preserve">Stuff </t>
  </si>
  <si>
    <t>Nyúz Café</t>
  </si>
  <si>
    <t>Jurecska Laura</t>
  </si>
  <si>
    <t>Kovács Laura</t>
  </si>
  <si>
    <t>Polyácskó Zsanett</t>
  </si>
  <si>
    <t>Tóth Virág</t>
  </si>
  <si>
    <t>Turcsán Edit</t>
  </si>
  <si>
    <t>Boldizsár Márton</t>
  </si>
  <si>
    <t>JUJLAAT.ELTE</t>
  </si>
  <si>
    <t>KOLOAAP.ELTE</t>
  </si>
  <si>
    <t>POZQAAT.ELTE</t>
  </si>
  <si>
    <t>TOVPAAT.ELTE</t>
  </si>
  <si>
    <t>TUENAAT.ELTE</t>
  </si>
  <si>
    <t>Körmendi Zsófia</t>
  </si>
  <si>
    <t>7</t>
  </si>
  <si>
    <t>8</t>
  </si>
  <si>
    <t>9</t>
  </si>
  <si>
    <t>Programkoordinátor</t>
  </si>
  <si>
    <t>Árendás Ákos Tuzson</t>
  </si>
  <si>
    <t>ARAOAAT.ELTE</t>
  </si>
  <si>
    <t>Bakos Mária</t>
  </si>
  <si>
    <t>Fadel Nadin</t>
  </si>
  <si>
    <t>FANPAAT</t>
  </si>
  <si>
    <t>Kassai Rudolf</t>
  </si>
  <si>
    <t>KARPABT</t>
  </si>
  <si>
    <t>KOZMDNB</t>
  </si>
  <si>
    <t>TáTK</t>
  </si>
  <si>
    <t>külsős</t>
  </si>
  <si>
    <t>IK</t>
  </si>
  <si>
    <t>ÁJK</t>
  </si>
  <si>
    <t>PPK</t>
  </si>
  <si>
    <t>39 fő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</si>
</sst>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17" applyFont="1" applyFill="1" applyBorder="1" applyAlignment="1" applyProtection="1">
      <alignment/>
      <protection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17" applyFont="1" applyFill="1" applyBorder="1" applyAlignment="1">
      <alignment horizontal="center"/>
    </xf>
    <xf numFmtId="0" fontId="4" fillId="0" borderId="1" xfId="17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tr.elte.hu/etrweb/email_kuldese.asp?eha=PACPACB.ELTE" TargetMode="External" /><Relationship Id="rId2" Type="http://schemas.openxmlformats.org/officeDocument/2006/relationships/hyperlink" Target="https://etr.elte.hu/etrweb/email_kuldese.asp?eha=LEGQAAB.ELTE" TargetMode="External" /><Relationship Id="rId3" Type="http://schemas.openxmlformats.org/officeDocument/2006/relationships/hyperlink" Target="mailto:danimesz@citromail.hu" TargetMode="External" /><Relationship Id="rId4" Type="http://schemas.openxmlformats.org/officeDocument/2006/relationships/hyperlink" Target="mailto:szepnorbi@gmail.com" TargetMode="External" /><Relationship Id="rId5" Type="http://schemas.openxmlformats.org/officeDocument/2006/relationships/hyperlink" Target="mailto:csoppenet@freemail.hu" TargetMode="External" /><Relationship Id="rId6" Type="http://schemas.openxmlformats.org/officeDocument/2006/relationships/hyperlink" Target="mailto:dudikiraly@citromail.hu%3E" TargetMode="External" /><Relationship Id="rId7" Type="http://schemas.openxmlformats.org/officeDocument/2006/relationships/hyperlink" Target="mailto:saaxaya@gmail.com" TargetMode="External" /><Relationship Id="rId8" Type="http://schemas.openxmlformats.org/officeDocument/2006/relationships/hyperlink" Target="mailto:zwei_bier_bitte@freemail.hu" TargetMode="External" /><Relationship Id="rId9" Type="http://schemas.openxmlformats.org/officeDocument/2006/relationships/hyperlink" Target="mailto:leftog@gmail.com" TargetMode="External" /><Relationship Id="rId10" Type="http://schemas.openxmlformats.org/officeDocument/2006/relationships/hyperlink" Target="mailto:stagemaster@citromail.hu" TargetMode="External" /><Relationship Id="rId11" Type="http://schemas.openxmlformats.org/officeDocument/2006/relationships/hyperlink" Target="http://mrd.mail.yahoo.com/compose?To=szederpeter%40gmail.com" TargetMode="External" /><Relationship Id="rId12" Type="http://schemas.openxmlformats.org/officeDocument/2006/relationships/hyperlink" Target="mailto:pdrcsaba@yahoo.co.uk" TargetMode="External" /><Relationship Id="rId13" Type="http://schemas.openxmlformats.org/officeDocument/2006/relationships/hyperlink" Target="mailto:gregtorok2@gmail.com" TargetMode="External" /><Relationship Id="rId14" Type="http://schemas.openxmlformats.org/officeDocument/2006/relationships/hyperlink" Target="mailto:littbi8@hotmail.com" TargetMode="External" /><Relationship Id="rId15" Type="http://schemas.openxmlformats.org/officeDocument/2006/relationships/hyperlink" Target="mailto:Freigang.Istvan@gmail.com" TargetMode="External" /><Relationship Id="rId16" Type="http://schemas.openxmlformats.org/officeDocument/2006/relationships/hyperlink" Target="mailto:cob@freemail.hu" TargetMode="External" /><Relationship Id="rId17" Type="http://schemas.openxmlformats.org/officeDocument/2006/relationships/hyperlink" Target="mailto:szilvus@ttkhok.elte.hu" TargetMode="External" /><Relationship Id="rId18" Type="http://schemas.openxmlformats.org/officeDocument/2006/relationships/hyperlink" Target="mailto:gondazs@ttkhok.elte.hu" TargetMode="External" /><Relationship Id="rId19" Type="http://schemas.openxmlformats.org/officeDocument/2006/relationships/hyperlink" Target="mailto:fehervariz@index.hu" TargetMode="External" /><Relationship Id="rId20" Type="http://schemas.openxmlformats.org/officeDocument/2006/relationships/hyperlink" Target="mailto:csizmegj@gmail.com" TargetMode="External" /><Relationship Id="rId21" Type="http://schemas.openxmlformats.org/officeDocument/2006/relationships/hyperlink" Target="mailto:kokaiakos@gmail.com" TargetMode="External" /><Relationship Id="rId22" Type="http://schemas.openxmlformats.org/officeDocument/2006/relationships/hyperlink" Target="mailto:siska5@t-online.hu" TargetMode="External" /><Relationship Id="rId23" Type="http://schemas.openxmlformats.org/officeDocument/2006/relationships/hyperlink" Target="mailto:viki8754@gmail.com" TargetMode="External" /><Relationship Id="rId24" Type="http://schemas.openxmlformats.org/officeDocument/2006/relationships/hyperlink" Target="mailto:persa_virag@hotmail.com" TargetMode="External" /><Relationship Id="rId25" Type="http://schemas.openxmlformats.org/officeDocument/2006/relationships/hyperlink" Target="mailto:bogsch.ildi@gmail.com" TargetMode="External" /><Relationship Id="rId26" Type="http://schemas.openxmlformats.org/officeDocument/2006/relationships/hyperlink" Target="mailto:enori86@freemail.hu" TargetMode="External" /><Relationship Id="rId27" Type="http://schemas.openxmlformats.org/officeDocument/2006/relationships/hyperlink" Target="mailto:torokbalint@ttkhok.elte.hu" TargetMode="External" /><Relationship Id="rId28" Type="http://schemas.openxmlformats.org/officeDocument/2006/relationships/hyperlink" Target="mailto:juci21@citromail.hu" TargetMode="External" /><Relationship Id="rId29" Type="http://schemas.openxmlformats.org/officeDocument/2006/relationships/hyperlink" Target="mailto:ksz100@freemail.hu" TargetMode="External" /><Relationship Id="rId30" Type="http://schemas.openxmlformats.org/officeDocument/2006/relationships/hyperlink" Target="mailto:futo87peter@gmail.com" TargetMode="External" /><Relationship Id="rId31" Type="http://schemas.openxmlformats.org/officeDocument/2006/relationships/hyperlink" Target="mailto:petrus@ttkhok.elte.hu" TargetMode="External" /><Relationship Id="rId32" Type="http://schemas.openxmlformats.org/officeDocument/2006/relationships/hyperlink" Target="mailto:hajnalirigo@gmail.com" TargetMode="External" /><Relationship Id="rId33" Type="http://schemas.openxmlformats.org/officeDocument/2006/relationships/hyperlink" Target="mailto:tomcatelma@yahoo.com" TargetMode="External" /><Relationship Id="rId34" Type="http://schemas.openxmlformats.org/officeDocument/2006/relationships/hyperlink" Target="mailto:hjodli@freemail.hu" TargetMode="External" /><Relationship Id="rId35" Type="http://schemas.openxmlformats.org/officeDocument/2006/relationships/hyperlink" Target="mailto:vaczi.andi@gmail.com" TargetMode="External" /><Relationship Id="rId36" Type="http://schemas.openxmlformats.org/officeDocument/2006/relationships/hyperlink" Target="mailto:dori.ignacz@gmail.com" TargetMode="External" /><Relationship Id="rId37" Type="http://schemas.openxmlformats.org/officeDocument/2006/relationships/hyperlink" Target="mailto:kkaattaa8@yahoo.com" TargetMode="External" /><Relationship Id="rId38" Type="http://schemas.openxmlformats.org/officeDocument/2006/relationships/hyperlink" Target="https://etr.elte.hu/etrweb/email_kuldese.asp?eha=MENQAAT.ELTE" TargetMode="External" /><Relationship Id="rId39" Type="http://schemas.openxmlformats.org/officeDocument/2006/relationships/hyperlink" Target="https://etr.elte.hu/etrweb/email_kuldese.asp?eha=MEEQABT.ELTE" TargetMode="External" /><Relationship Id="rId40" Type="http://schemas.openxmlformats.org/officeDocument/2006/relationships/hyperlink" Target="https://etr.elte.hu/etrweb/email_kuldese.asp?eha=BERQAAT.ELTE" TargetMode="External" /><Relationship Id="rId41" Type="http://schemas.openxmlformats.org/officeDocument/2006/relationships/hyperlink" Target="https://etr.elte.hu/etrweb/email_kuldese.asp?eha=HAJOACT.ELTE" TargetMode="External" /><Relationship Id="rId42" Type="http://schemas.openxmlformats.org/officeDocument/2006/relationships/hyperlink" Target="https://etr.elte.hu/etrweb/email_kuldese.asp?eha=PRMPAAT.ELTE" TargetMode="External" /><Relationship Id="rId43" Type="http://schemas.openxmlformats.org/officeDocument/2006/relationships/hyperlink" Target="https://etr.elte.hu/etrweb/email_kuldese.asp?eha=IVAQAAT.ELTE" TargetMode="External" /><Relationship Id="rId44" Type="http://schemas.openxmlformats.org/officeDocument/2006/relationships/hyperlink" Target="https://etr.elte.hu/etrweb/email_kuldese.asp?eha=HOAPABT.ELTE" TargetMode="External" /><Relationship Id="rId45" Type="http://schemas.openxmlformats.org/officeDocument/2006/relationships/hyperlink" Target="https://etr.elte.hu/etrweb/email_kuldese.asp?eha=PAENABT.ELTE" TargetMode="External" /><Relationship Id="rId46" Type="http://schemas.openxmlformats.org/officeDocument/2006/relationships/hyperlink" Target="https://etr.elte.hu/etrweb/email_kuldese.asp?eha=CSTOABT.ELTE" TargetMode="External" /><Relationship Id="rId47" Type="http://schemas.openxmlformats.org/officeDocument/2006/relationships/hyperlink" Target="https://etr.elte.hu/etrweb/email_kuldese.asp?eha=FEZQAAT.ELTE" TargetMode="External" /><Relationship Id="rId48" Type="http://schemas.openxmlformats.org/officeDocument/2006/relationships/hyperlink" Target="https://etr.elte.hu/etrweb/email_kuldese.asp?eha=HUVQAAT.ELTE" TargetMode="External" /><Relationship Id="rId49" Type="http://schemas.openxmlformats.org/officeDocument/2006/relationships/hyperlink" Target="https://etr.elte.hu/etrweb/email_kuldese.asp?eha=RUSQAAT.ELTE" TargetMode="External" /><Relationship Id="rId50" Type="http://schemas.openxmlformats.org/officeDocument/2006/relationships/hyperlink" Target="https://etr.elte.hu/etrweb/email_kuldese.asp?eha=IVJQAAT.ELTE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workbookViewId="0" topLeftCell="A1">
      <selection activeCell="L123" sqref="L123"/>
    </sheetView>
  </sheetViews>
  <sheetFormatPr defaultColWidth="9.140625" defaultRowHeight="12.75"/>
  <cols>
    <col min="1" max="1" width="29.7109375" style="25" customWidth="1"/>
    <col min="2" max="2" width="22.421875" style="27" bestFit="1" customWidth="1"/>
    <col min="3" max="3" width="18.8515625" style="1" bestFit="1" customWidth="1"/>
    <col min="4" max="4" width="16.8515625" style="11" bestFit="1" customWidth="1"/>
    <col min="5" max="5" width="23.8515625" style="11" bestFit="1" customWidth="1"/>
    <col min="6" max="6" width="9.140625" style="11" customWidth="1"/>
    <col min="7" max="7" width="12.421875" style="8" customWidth="1"/>
    <col min="8" max="8" width="11.7109375" style="1" customWidth="1"/>
    <col min="9" max="16384" width="9.140625" style="1" customWidth="1"/>
  </cols>
  <sheetData>
    <row r="1" spans="1:8" s="22" customFormat="1" ht="29.25" customHeight="1">
      <c r="A1" s="20" t="s">
        <v>127</v>
      </c>
      <c r="B1" s="20" t="s">
        <v>128</v>
      </c>
      <c r="C1" s="20" t="s">
        <v>129</v>
      </c>
      <c r="D1" s="20" t="s">
        <v>130</v>
      </c>
      <c r="E1" s="20" t="s">
        <v>131</v>
      </c>
      <c r="F1" s="20" t="s">
        <v>132</v>
      </c>
      <c r="G1" s="21" t="s">
        <v>101</v>
      </c>
      <c r="H1" s="20" t="s">
        <v>354</v>
      </c>
    </row>
    <row r="2" spans="1:8" ht="12.75">
      <c r="A2" s="24" t="s">
        <v>259</v>
      </c>
      <c r="B2" s="26" t="s">
        <v>255</v>
      </c>
      <c r="C2" s="2"/>
      <c r="D2" s="12"/>
      <c r="E2" s="12"/>
      <c r="F2" s="12" t="s">
        <v>383</v>
      </c>
      <c r="G2" s="9"/>
      <c r="H2" s="19">
        <v>10000</v>
      </c>
    </row>
    <row r="3" spans="1:8" ht="12.75">
      <c r="A3" s="24" t="s">
        <v>259</v>
      </c>
      <c r="B3" s="26" t="s">
        <v>258</v>
      </c>
      <c r="C3" s="2"/>
      <c r="D3" s="12"/>
      <c r="E3" s="12"/>
      <c r="F3" s="12" t="s">
        <v>382</v>
      </c>
      <c r="G3" s="9"/>
      <c r="H3" s="19">
        <v>10000</v>
      </c>
    </row>
    <row r="4" spans="1:8" ht="12.75">
      <c r="A4" s="24" t="s">
        <v>259</v>
      </c>
      <c r="B4" s="26" t="s">
        <v>243</v>
      </c>
      <c r="C4" s="2"/>
      <c r="D4" s="12"/>
      <c r="E4" s="12"/>
      <c r="F4" s="12" t="s">
        <v>104</v>
      </c>
      <c r="G4" s="9"/>
      <c r="H4" s="19">
        <v>17000</v>
      </c>
    </row>
    <row r="5" spans="1:8" ht="12.75">
      <c r="A5" s="24" t="s">
        <v>259</v>
      </c>
      <c r="B5" s="26" t="s">
        <v>245</v>
      </c>
      <c r="C5" s="2"/>
      <c r="D5" s="12"/>
      <c r="E5" s="12"/>
      <c r="F5" s="12" t="s">
        <v>104</v>
      </c>
      <c r="G5" s="9"/>
      <c r="H5" s="19">
        <v>10000</v>
      </c>
    </row>
    <row r="6" spans="1:8" ht="12.75">
      <c r="A6" s="24" t="s">
        <v>259</v>
      </c>
      <c r="B6" s="26" t="s">
        <v>246</v>
      </c>
      <c r="C6" s="2"/>
      <c r="D6" s="12"/>
      <c r="E6" s="12"/>
      <c r="F6" s="12" t="s">
        <v>104</v>
      </c>
      <c r="G6" s="9"/>
      <c r="H6" s="19">
        <v>10000</v>
      </c>
    </row>
    <row r="7" spans="1:8" ht="12.75">
      <c r="A7" s="24" t="s">
        <v>259</v>
      </c>
      <c r="B7" s="26" t="s">
        <v>247</v>
      </c>
      <c r="C7" s="2"/>
      <c r="D7" s="12"/>
      <c r="E7" s="12"/>
      <c r="F7" s="12" t="s">
        <v>104</v>
      </c>
      <c r="G7" s="9"/>
      <c r="H7" s="19">
        <v>10000</v>
      </c>
    </row>
    <row r="8" spans="1:8" ht="12.75">
      <c r="A8" s="24" t="s">
        <v>259</v>
      </c>
      <c r="B8" s="26" t="s">
        <v>249</v>
      </c>
      <c r="C8" s="2"/>
      <c r="D8" s="12"/>
      <c r="E8" s="12"/>
      <c r="F8" s="12" t="s">
        <v>104</v>
      </c>
      <c r="G8" s="9"/>
      <c r="H8" s="19">
        <v>10000</v>
      </c>
    </row>
    <row r="9" spans="1:8" ht="12.75">
      <c r="A9" s="24" t="s">
        <v>259</v>
      </c>
      <c r="B9" s="26" t="s">
        <v>250</v>
      </c>
      <c r="C9" s="2"/>
      <c r="D9" s="12"/>
      <c r="E9" s="12"/>
      <c r="F9" s="12" t="s">
        <v>104</v>
      </c>
      <c r="G9" s="9"/>
      <c r="H9" s="19">
        <v>10000</v>
      </c>
    </row>
    <row r="10" spans="1:8" ht="12.75">
      <c r="A10" s="24" t="s">
        <v>259</v>
      </c>
      <c r="B10" s="26" t="s">
        <v>251</v>
      </c>
      <c r="C10" s="2"/>
      <c r="D10" s="12"/>
      <c r="E10" s="12"/>
      <c r="F10" s="12" t="s">
        <v>104</v>
      </c>
      <c r="G10" s="9"/>
      <c r="H10" s="19">
        <v>10000</v>
      </c>
    </row>
    <row r="11" spans="1:8" ht="12.75">
      <c r="A11" s="24" t="s">
        <v>259</v>
      </c>
      <c r="B11" s="26" t="s">
        <v>252</v>
      </c>
      <c r="C11" s="2"/>
      <c r="D11" s="12"/>
      <c r="E11" s="12"/>
      <c r="F11" s="12" t="s">
        <v>104</v>
      </c>
      <c r="G11" s="9"/>
      <c r="H11" s="19">
        <v>10000</v>
      </c>
    </row>
    <row r="12" spans="1:8" ht="12.75">
      <c r="A12" s="24" t="s">
        <v>259</v>
      </c>
      <c r="B12" s="26" t="s">
        <v>254</v>
      </c>
      <c r="C12" s="2"/>
      <c r="D12" s="12"/>
      <c r="E12" s="12"/>
      <c r="F12" s="12" t="s">
        <v>104</v>
      </c>
      <c r="G12" s="9"/>
      <c r="H12" s="19">
        <v>10000</v>
      </c>
    </row>
    <row r="13" spans="1:8" ht="12.75">
      <c r="A13" s="24" t="s">
        <v>259</v>
      </c>
      <c r="B13" s="26" t="s">
        <v>256</v>
      </c>
      <c r="C13" s="2"/>
      <c r="D13" s="12"/>
      <c r="E13" s="12"/>
      <c r="F13" s="12" t="s">
        <v>104</v>
      </c>
      <c r="G13" s="9"/>
      <c r="H13" s="19">
        <v>10000</v>
      </c>
    </row>
    <row r="14" spans="1:8" ht="12.75">
      <c r="A14" s="24" t="s">
        <v>259</v>
      </c>
      <c r="B14" s="26" t="s">
        <v>257</v>
      </c>
      <c r="C14" s="2"/>
      <c r="D14" s="12"/>
      <c r="E14" s="12"/>
      <c r="F14" s="12" t="s">
        <v>104</v>
      </c>
      <c r="G14" s="9"/>
      <c r="H14" s="19">
        <v>10000</v>
      </c>
    </row>
    <row r="15" spans="1:8" ht="12.75">
      <c r="A15" s="24" t="s">
        <v>259</v>
      </c>
      <c r="B15" s="26" t="s">
        <v>241</v>
      </c>
      <c r="C15" s="2"/>
      <c r="D15" s="12"/>
      <c r="E15" s="12"/>
      <c r="F15" s="12"/>
      <c r="G15" s="9"/>
      <c r="H15" s="19">
        <v>10000</v>
      </c>
    </row>
    <row r="16" spans="1:8" ht="12.75">
      <c r="A16" s="24" t="s">
        <v>259</v>
      </c>
      <c r="B16" s="26" t="s">
        <v>242</v>
      </c>
      <c r="C16" s="2"/>
      <c r="D16" s="12"/>
      <c r="E16" s="12"/>
      <c r="F16" s="12"/>
      <c r="G16" s="9"/>
      <c r="H16" s="19">
        <v>10000</v>
      </c>
    </row>
    <row r="17" spans="1:8" ht="12.75">
      <c r="A17" s="24" t="s">
        <v>259</v>
      </c>
      <c r="B17" s="26" t="s">
        <v>244</v>
      </c>
      <c r="C17" s="2"/>
      <c r="D17" s="12"/>
      <c r="E17" s="12"/>
      <c r="F17" s="12"/>
      <c r="G17" s="9"/>
      <c r="H17" s="19">
        <v>10000</v>
      </c>
    </row>
    <row r="18" spans="1:8" ht="12.75">
      <c r="A18" s="24" t="s">
        <v>259</v>
      </c>
      <c r="B18" s="26" t="s">
        <v>248</v>
      </c>
      <c r="C18" s="2"/>
      <c r="D18" s="12"/>
      <c r="E18" s="12"/>
      <c r="F18" s="12"/>
      <c r="G18" s="9"/>
      <c r="H18" s="19">
        <v>10000</v>
      </c>
    </row>
    <row r="19" spans="1:8" ht="12.75">
      <c r="A19" s="24" t="s">
        <v>259</v>
      </c>
      <c r="B19" s="26" t="s">
        <v>253</v>
      </c>
      <c r="C19" s="2"/>
      <c r="D19" s="12"/>
      <c r="E19" s="12"/>
      <c r="F19" s="12"/>
      <c r="G19" s="9"/>
      <c r="H19" s="19">
        <v>10000</v>
      </c>
    </row>
    <row r="20" spans="1:8" ht="12.75">
      <c r="A20" s="24" t="s">
        <v>1</v>
      </c>
      <c r="B20" s="26" t="s">
        <v>102</v>
      </c>
      <c r="C20" s="2" t="s">
        <v>103</v>
      </c>
      <c r="D20" s="12"/>
      <c r="E20" s="12"/>
      <c r="F20" s="12" t="s">
        <v>104</v>
      </c>
      <c r="G20" s="9">
        <v>9</v>
      </c>
      <c r="H20" s="2">
        <v>3500</v>
      </c>
    </row>
    <row r="21" spans="1:8" ht="12.75">
      <c r="A21" s="24" t="s">
        <v>1</v>
      </c>
      <c r="B21" s="26" t="s">
        <v>80</v>
      </c>
      <c r="C21" s="2" t="s">
        <v>98</v>
      </c>
      <c r="D21" s="12" t="s">
        <v>199</v>
      </c>
      <c r="E21" s="28" t="s">
        <v>219</v>
      </c>
      <c r="F21" s="12" t="s">
        <v>104</v>
      </c>
      <c r="G21" s="30">
        <v>3</v>
      </c>
      <c r="H21" s="2">
        <v>1000</v>
      </c>
    </row>
    <row r="22" spans="1:8" ht="12.75">
      <c r="A22" s="24" t="s">
        <v>1</v>
      </c>
      <c r="B22" s="26" t="s">
        <v>163</v>
      </c>
      <c r="C22" s="2" t="s">
        <v>181</v>
      </c>
      <c r="D22" s="12" t="s">
        <v>200</v>
      </c>
      <c r="E22" s="28" t="s">
        <v>220</v>
      </c>
      <c r="F22" s="12" t="s">
        <v>104</v>
      </c>
      <c r="G22" s="30">
        <v>8</v>
      </c>
      <c r="H22" s="2">
        <v>3000</v>
      </c>
    </row>
    <row r="23" spans="1:8" ht="12.75">
      <c r="A23" s="24" t="s">
        <v>1</v>
      </c>
      <c r="B23" s="26" t="s">
        <v>164</v>
      </c>
      <c r="C23" s="2" t="s">
        <v>182</v>
      </c>
      <c r="D23" s="12" t="s">
        <v>201</v>
      </c>
      <c r="E23" s="28" t="s">
        <v>221</v>
      </c>
      <c r="F23" s="12" t="s">
        <v>104</v>
      </c>
      <c r="G23" s="30">
        <v>8</v>
      </c>
      <c r="H23" s="2">
        <v>3000</v>
      </c>
    </row>
    <row r="24" spans="1:8" ht="12.75">
      <c r="A24" s="24" t="s">
        <v>1</v>
      </c>
      <c r="B24" s="26" t="s">
        <v>165</v>
      </c>
      <c r="C24" s="2" t="s">
        <v>183</v>
      </c>
      <c r="D24" s="12" t="s">
        <v>202</v>
      </c>
      <c r="E24" s="28" t="s">
        <v>222</v>
      </c>
      <c r="F24" s="12" t="s">
        <v>104</v>
      </c>
      <c r="G24" s="30">
        <v>8</v>
      </c>
      <c r="H24" s="2">
        <v>3000</v>
      </c>
    </row>
    <row r="25" spans="1:8" ht="12.75">
      <c r="A25" s="24" t="s">
        <v>1</v>
      </c>
      <c r="B25" s="26" t="s">
        <v>166</v>
      </c>
      <c r="C25" s="2" t="s">
        <v>184</v>
      </c>
      <c r="D25" s="12" t="s">
        <v>203</v>
      </c>
      <c r="E25" s="28" t="s">
        <v>223</v>
      </c>
      <c r="F25" s="12" t="s">
        <v>104</v>
      </c>
      <c r="G25" s="30">
        <v>8</v>
      </c>
      <c r="H25" s="2">
        <v>3000</v>
      </c>
    </row>
    <row r="26" spans="1:8" ht="12.75">
      <c r="A26" s="24" t="s">
        <v>1</v>
      </c>
      <c r="B26" s="26" t="s">
        <v>67</v>
      </c>
      <c r="C26" s="2" t="s">
        <v>85</v>
      </c>
      <c r="D26" s="12" t="s">
        <v>204</v>
      </c>
      <c r="E26" s="28" t="s">
        <v>224</v>
      </c>
      <c r="F26" s="12" t="s">
        <v>104</v>
      </c>
      <c r="G26" s="30">
        <v>9</v>
      </c>
      <c r="H26" s="2">
        <v>3500</v>
      </c>
    </row>
    <row r="27" spans="1:8" ht="12.75">
      <c r="A27" s="24" t="s">
        <v>1</v>
      </c>
      <c r="B27" s="26" t="s">
        <v>167</v>
      </c>
      <c r="C27" s="2" t="s">
        <v>185</v>
      </c>
      <c r="D27" s="12" t="s">
        <v>205</v>
      </c>
      <c r="E27" s="28" t="s">
        <v>225</v>
      </c>
      <c r="F27" s="12" t="s">
        <v>104</v>
      </c>
      <c r="G27" s="30">
        <v>10</v>
      </c>
      <c r="H27" s="2">
        <f>G27*400</f>
        <v>4000</v>
      </c>
    </row>
    <row r="28" spans="1:8" ht="12.75">
      <c r="A28" s="24" t="s">
        <v>1</v>
      </c>
      <c r="B28" s="26" t="s">
        <v>168</v>
      </c>
      <c r="C28" s="2" t="s">
        <v>186</v>
      </c>
      <c r="D28" s="12" t="s">
        <v>206</v>
      </c>
      <c r="E28" s="28" t="s">
        <v>226</v>
      </c>
      <c r="F28" s="12" t="s">
        <v>104</v>
      </c>
      <c r="G28" s="30">
        <v>10</v>
      </c>
      <c r="H28" s="2">
        <f>G28*400</f>
        <v>4000</v>
      </c>
    </row>
    <row r="29" spans="1:8" ht="12.75">
      <c r="A29" s="24" t="s">
        <v>1</v>
      </c>
      <c r="B29" s="26" t="s">
        <v>169</v>
      </c>
      <c r="C29" s="2" t="s">
        <v>187</v>
      </c>
      <c r="D29" s="12" t="s">
        <v>207</v>
      </c>
      <c r="E29" s="28" t="s">
        <v>227</v>
      </c>
      <c r="F29" s="12" t="s">
        <v>104</v>
      </c>
      <c r="G29" s="30">
        <v>10</v>
      </c>
      <c r="H29" s="2">
        <f>G29*400</f>
        <v>4000</v>
      </c>
    </row>
    <row r="30" spans="1:8" ht="12.75">
      <c r="A30" s="24" t="s">
        <v>1</v>
      </c>
      <c r="B30" s="26" t="s">
        <v>170</v>
      </c>
      <c r="C30" s="2" t="s">
        <v>188</v>
      </c>
      <c r="D30" s="12" t="s">
        <v>208</v>
      </c>
      <c r="E30" s="28" t="s">
        <v>228</v>
      </c>
      <c r="F30" s="12" t="s">
        <v>104</v>
      </c>
      <c r="G30" s="30">
        <v>10</v>
      </c>
      <c r="H30" s="2">
        <f>G30*400</f>
        <v>4000</v>
      </c>
    </row>
    <row r="31" spans="1:8" ht="12.75">
      <c r="A31" s="24" t="s">
        <v>1</v>
      </c>
      <c r="B31" s="26" t="s">
        <v>171</v>
      </c>
      <c r="C31" s="2" t="s">
        <v>189</v>
      </c>
      <c r="D31" s="12" t="s">
        <v>209</v>
      </c>
      <c r="E31" s="28" t="s">
        <v>229</v>
      </c>
      <c r="F31" s="12" t="s">
        <v>104</v>
      </c>
      <c r="G31" s="30">
        <v>11</v>
      </c>
      <c r="H31" s="2">
        <f>G31*400</f>
        <v>4400</v>
      </c>
    </row>
    <row r="32" spans="1:8" ht="12.75">
      <c r="A32" s="24" t="s">
        <v>1</v>
      </c>
      <c r="B32" s="26" t="s">
        <v>172</v>
      </c>
      <c r="C32" s="2" t="s">
        <v>190</v>
      </c>
      <c r="D32" s="12" t="s">
        <v>210</v>
      </c>
      <c r="E32" s="28" t="s">
        <v>230</v>
      </c>
      <c r="F32" s="12" t="s">
        <v>104</v>
      </c>
      <c r="G32" s="30">
        <v>11</v>
      </c>
      <c r="H32" s="2">
        <f>G32*400</f>
        <v>4400</v>
      </c>
    </row>
    <row r="33" spans="1:8" ht="12.75">
      <c r="A33" s="24" t="s">
        <v>1</v>
      </c>
      <c r="B33" s="26" t="s">
        <v>173</v>
      </c>
      <c r="C33" s="2" t="s">
        <v>191</v>
      </c>
      <c r="D33" s="12" t="s">
        <v>211</v>
      </c>
      <c r="E33" s="28" t="s">
        <v>231</v>
      </c>
      <c r="F33" s="12" t="s">
        <v>104</v>
      </c>
      <c r="G33" s="30">
        <v>12</v>
      </c>
      <c r="H33" s="2">
        <f>G33*400</f>
        <v>4800</v>
      </c>
    </row>
    <row r="34" spans="1:8" ht="12.75">
      <c r="A34" s="24" t="s">
        <v>1</v>
      </c>
      <c r="B34" s="26" t="s">
        <v>174</v>
      </c>
      <c r="C34" s="2" t="s">
        <v>192</v>
      </c>
      <c r="D34" s="12" t="s">
        <v>212</v>
      </c>
      <c r="E34" s="28" t="s">
        <v>232</v>
      </c>
      <c r="F34" s="12" t="s">
        <v>104</v>
      </c>
      <c r="G34" s="30">
        <v>13</v>
      </c>
      <c r="H34" s="2">
        <f>G34*400</f>
        <v>5200</v>
      </c>
    </row>
    <row r="35" spans="1:8" ht="12.75">
      <c r="A35" s="24" t="s">
        <v>1</v>
      </c>
      <c r="B35" s="26" t="s">
        <v>175</v>
      </c>
      <c r="C35" s="2" t="s">
        <v>193</v>
      </c>
      <c r="D35" s="12" t="s">
        <v>213</v>
      </c>
      <c r="E35" s="28" t="s">
        <v>233</v>
      </c>
      <c r="F35" s="12" t="s">
        <v>104</v>
      </c>
      <c r="G35" s="30">
        <v>13</v>
      </c>
      <c r="H35" s="2">
        <f>G35*400</f>
        <v>5200</v>
      </c>
    </row>
    <row r="36" spans="1:8" ht="12.75">
      <c r="A36" s="24" t="s">
        <v>1</v>
      </c>
      <c r="B36" s="26" t="s">
        <v>176</v>
      </c>
      <c r="C36" s="2" t="s">
        <v>194</v>
      </c>
      <c r="D36" s="12" t="s">
        <v>214</v>
      </c>
      <c r="E36" s="28" t="s">
        <v>234</v>
      </c>
      <c r="F36" s="12" t="s">
        <v>104</v>
      </c>
      <c r="G36" s="30">
        <v>13</v>
      </c>
      <c r="H36" s="2">
        <f>G36*400</f>
        <v>5200</v>
      </c>
    </row>
    <row r="37" spans="1:8" ht="12.75">
      <c r="A37" s="24" t="s">
        <v>1</v>
      </c>
      <c r="B37" s="26" t="s">
        <v>177</v>
      </c>
      <c r="C37" s="2" t="s">
        <v>195</v>
      </c>
      <c r="D37" s="12" t="s">
        <v>215</v>
      </c>
      <c r="E37" s="28" t="s">
        <v>235</v>
      </c>
      <c r="F37" s="12" t="s">
        <v>104</v>
      </c>
      <c r="G37" s="30">
        <v>14</v>
      </c>
      <c r="H37" s="2">
        <v>5500</v>
      </c>
    </row>
    <row r="38" spans="1:8" ht="12.75">
      <c r="A38" s="24" t="s">
        <v>1</v>
      </c>
      <c r="B38" s="26" t="s">
        <v>178</v>
      </c>
      <c r="C38" s="2" t="s">
        <v>196</v>
      </c>
      <c r="D38" s="12" t="s">
        <v>216</v>
      </c>
      <c r="E38" s="28" t="s">
        <v>236</v>
      </c>
      <c r="F38" s="12" t="s">
        <v>104</v>
      </c>
      <c r="G38" s="30">
        <v>15</v>
      </c>
      <c r="H38" s="2">
        <f>G38*400</f>
        <v>6000</v>
      </c>
    </row>
    <row r="39" spans="1:8" ht="12.75">
      <c r="A39" s="24" t="s">
        <v>1</v>
      </c>
      <c r="B39" s="26" t="s">
        <v>179</v>
      </c>
      <c r="C39" s="2" t="s">
        <v>197</v>
      </c>
      <c r="D39" s="12" t="s">
        <v>217</v>
      </c>
      <c r="E39" s="28" t="s">
        <v>237</v>
      </c>
      <c r="F39" s="12" t="s">
        <v>104</v>
      </c>
      <c r="G39" s="30">
        <v>17</v>
      </c>
      <c r="H39" s="2">
        <v>6500</v>
      </c>
    </row>
    <row r="40" spans="1:8" ht="12.75">
      <c r="A40" s="24" t="s">
        <v>1</v>
      </c>
      <c r="B40" s="26" t="s">
        <v>180</v>
      </c>
      <c r="C40" s="2" t="s">
        <v>198</v>
      </c>
      <c r="D40" s="12" t="s">
        <v>218</v>
      </c>
      <c r="E40" s="28" t="s">
        <v>238</v>
      </c>
      <c r="F40" s="12" t="s">
        <v>104</v>
      </c>
      <c r="G40" s="30">
        <v>18</v>
      </c>
      <c r="H40" s="2">
        <v>7000</v>
      </c>
    </row>
    <row r="41" spans="1:8" ht="12.75">
      <c r="A41" s="24" t="s">
        <v>135</v>
      </c>
      <c r="B41" s="3" t="s">
        <v>368</v>
      </c>
      <c r="C41" s="3" t="s">
        <v>380</v>
      </c>
      <c r="D41" s="12"/>
      <c r="E41" s="12"/>
      <c r="F41" s="10" t="s">
        <v>381</v>
      </c>
      <c r="G41" s="9"/>
      <c r="H41" s="19">
        <v>32000</v>
      </c>
    </row>
    <row r="42" spans="1:8" ht="12.75">
      <c r="A42" s="24" t="s">
        <v>135</v>
      </c>
      <c r="B42" s="3" t="s">
        <v>375</v>
      </c>
      <c r="C42" s="3" t="s">
        <v>139</v>
      </c>
      <c r="D42" s="12"/>
      <c r="E42" s="12"/>
      <c r="F42" s="10" t="s">
        <v>104</v>
      </c>
      <c r="G42" s="9">
        <v>14</v>
      </c>
      <c r="H42" s="2">
        <f>600*G42</f>
        <v>8400</v>
      </c>
    </row>
    <row r="43" spans="1:8" ht="12.75">
      <c r="A43" s="24" t="s">
        <v>135</v>
      </c>
      <c r="B43" s="3" t="s">
        <v>140</v>
      </c>
      <c r="C43" s="3" t="s">
        <v>141</v>
      </c>
      <c r="D43" s="12"/>
      <c r="E43" s="12"/>
      <c r="F43" s="10" t="s">
        <v>104</v>
      </c>
      <c r="G43" s="9">
        <v>14</v>
      </c>
      <c r="H43" s="2">
        <f>600*G43</f>
        <v>8400</v>
      </c>
    </row>
    <row r="44" spans="1:8" ht="12.75">
      <c r="A44" s="24" t="s">
        <v>135</v>
      </c>
      <c r="B44" s="3" t="s">
        <v>142</v>
      </c>
      <c r="C44" s="3" t="s">
        <v>143</v>
      </c>
      <c r="D44" s="12"/>
      <c r="E44" s="12"/>
      <c r="F44" s="10" t="s">
        <v>104</v>
      </c>
      <c r="G44" s="9">
        <v>14</v>
      </c>
      <c r="H44" s="2">
        <f>600*G44</f>
        <v>8400</v>
      </c>
    </row>
    <row r="45" spans="1:8" ht="12.75">
      <c r="A45" s="24" t="s">
        <v>135</v>
      </c>
      <c r="B45" s="3" t="s">
        <v>376</v>
      </c>
      <c r="C45" s="3" t="s">
        <v>377</v>
      </c>
      <c r="D45" s="12"/>
      <c r="E45" s="12"/>
      <c r="F45" s="10" t="s">
        <v>104</v>
      </c>
      <c r="G45" s="9">
        <v>5</v>
      </c>
      <c r="H45" s="2">
        <f>600*G45</f>
        <v>3000</v>
      </c>
    </row>
    <row r="46" spans="1:8" ht="12.75">
      <c r="A46" s="24" t="s">
        <v>135</v>
      </c>
      <c r="B46" s="3" t="s">
        <v>144</v>
      </c>
      <c r="C46" s="3" t="s">
        <v>145</v>
      </c>
      <c r="D46" s="12"/>
      <c r="E46" s="12"/>
      <c r="F46" s="10" t="s">
        <v>104</v>
      </c>
      <c r="G46" s="9">
        <v>14</v>
      </c>
      <c r="H46" s="2">
        <f>600*G46</f>
        <v>8400</v>
      </c>
    </row>
    <row r="47" spans="1:8" ht="12.75">
      <c r="A47" s="24" t="s">
        <v>135</v>
      </c>
      <c r="B47" s="3" t="s">
        <v>74</v>
      </c>
      <c r="C47" s="3" t="s">
        <v>146</v>
      </c>
      <c r="D47" s="12"/>
      <c r="E47" s="12"/>
      <c r="F47" s="10" t="s">
        <v>104</v>
      </c>
      <c r="G47" s="9">
        <v>14</v>
      </c>
      <c r="H47" s="2">
        <f>600*G47</f>
        <v>8400</v>
      </c>
    </row>
    <row r="48" spans="1:8" ht="12.75">
      <c r="A48" s="24" t="s">
        <v>135</v>
      </c>
      <c r="B48" s="3" t="s">
        <v>147</v>
      </c>
      <c r="C48" s="3" t="s">
        <v>148</v>
      </c>
      <c r="D48" s="12"/>
      <c r="E48" s="12"/>
      <c r="F48" s="10" t="s">
        <v>104</v>
      </c>
      <c r="G48" s="9">
        <v>4</v>
      </c>
      <c r="H48" s="2">
        <f>600*G48</f>
        <v>2400</v>
      </c>
    </row>
    <row r="49" spans="1:8" ht="12.75">
      <c r="A49" s="24" t="s">
        <v>135</v>
      </c>
      <c r="B49" s="3" t="s">
        <v>149</v>
      </c>
      <c r="C49" s="3" t="s">
        <v>150</v>
      </c>
      <c r="D49" s="12"/>
      <c r="E49" s="12"/>
      <c r="F49" s="10" t="s">
        <v>104</v>
      </c>
      <c r="G49" s="9">
        <v>14</v>
      </c>
      <c r="H49" s="2">
        <f>600*G49</f>
        <v>8400</v>
      </c>
    </row>
    <row r="50" spans="1:8" ht="12.75">
      <c r="A50" s="24" t="s">
        <v>135</v>
      </c>
      <c r="B50" s="3" t="s">
        <v>151</v>
      </c>
      <c r="C50" s="3" t="s">
        <v>152</v>
      </c>
      <c r="D50" s="12"/>
      <c r="E50" s="12"/>
      <c r="F50" s="10" t="s">
        <v>104</v>
      </c>
      <c r="G50" s="9">
        <v>7</v>
      </c>
      <c r="H50" s="2">
        <f>600*G50</f>
        <v>4200</v>
      </c>
    </row>
    <row r="51" spans="1:8" ht="12.75">
      <c r="A51" s="24" t="s">
        <v>135</v>
      </c>
      <c r="B51" s="5" t="s">
        <v>137</v>
      </c>
      <c r="C51" s="14" t="s">
        <v>138</v>
      </c>
      <c r="D51" s="12"/>
      <c r="E51" s="12"/>
      <c r="F51" s="10" t="s">
        <v>104</v>
      </c>
      <c r="G51" s="9"/>
      <c r="H51" s="2">
        <v>4000</v>
      </c>
    </row>
    <row r="52" spans="1:8" ht="12.75">
      <c r="A52" s="24" t="s">
        <v>135</v>
      </c>
      <c r="B52" s="3" t="s">
        <v>378</v>
      </c>
      <c r="C52" s="3" t="s">
        <v>379</v>
      </c>
      <c r="D52" s="12"/>
      <c r="E52" s="12"/>
      <c r="F52" s="10" t="s">
        <v>104</v>
      </c>
      <c r="G52" s="9"/>
      <c r="H52" s="2">
        <v>2000</v>
      </c>
    </row>
    <row r="53" spans="1:8" ht="12.75">
      <c r="A53" s="24" t="s">
        <v>135</v>
      </c>
      <c r="B53" s="3" t="s">
        <v>82</v>
      </c>
      <c r="C53" s="3" t="s">
        <v>136</v>
      </c>
      <c r="D53" s="12"/>
      <c r="E53" s="12"/>
      <c r="F53" s="10" t="s">
        <v>104</v>
      </c>
      <c r="G53" s="9"/>
      <c r="H53" s="2">
        <v>2000</v>
      </c>
    </row>
    <row r="54" spans="1:8" ht="12.75">
      <c r="A54" s="24" t="s">
        <v>135</v>
      </c>
      <c r="B54" s="3" t="s">
        <v>133</v>
      </c>
      <c r="C54" s="3" t="s">
        <v>153</v>
      </c>
      <c r="D54" s="12"/>
      <c r="E54" s="12"/>
      <c r="F54" s="10" t="s">
        <v>104</v>
      </c>
      <c r="G54" s="9"/>
      <c r="H54" s="2">
        <v>5000</v>
      </c>
    </row>
    <row r="55" spans="1:8" ht="12.75">
      <c r="A55" s="24" t="s">
        <v>135</v>
      </c>
      <c r="B55" s="3" t="s">
        <v>154</v>
      </c>
      <c r="C55" s="3" t="s">
        <v>155</v>
      </c>
      <c r="D55" s="12"/>
      <c r="E55" s="12"/>
      <c r="F55" s="10" t="s">
        <v>104</v>
      </c>
      <c r="G55" s="9"/>
      <c r="H55" s="2">
        <v>4500</v>
      </c>
    </row>
    <row r="56" spans="1:8" ht="12.75">
      <c r="A56" s="24" t="s">
        <v>135</v>
      </c>
      <c r="B56" s="3" t="s">
        <v>156</v>
      </c>
      <c r="C56" s="3" t="s">
        <v>157</v>
      </c>
      <c r="D56" s="12"/>
      <c r="E56" s="12"/>
      <c r="F56" s="10" t="s">
        <v>104</v>
      </c>
      <c r="G56" s="9"/>
      <c r="H56" s="19">
        <v>10000</v>
      </c>
    </row>
    <row r="57" spans="1:8" ht="12.75">
      <c r="A57" s="24" t="s">
        <v>135</v>
      </c>
      <c r="B57" s="15" t="s">
        <v>158</v>
      </c>
      <c r="C57" s="16" t="s">
        <v>159</v>
      </c>
      <c r="D57" s="12"/>
      <c r="E57" s="12"/>
      <c r="F57" s="10" t="s">
        <v>104</v>
      </c>
      <c r="G57" s="9"/>
      <c r="H57" s="4">
        <v>10000</v>
      </c>
    </row>
    <row r="58" spans="1:8" ht="12.75">
      <c r="A58" s="24" t="s">
        <v>135</v>
      </c>
      <c r="B58" s="3" t="s">
        <v>69</v>
      </c>
      <c r="C58" s="3" t="s">
        <v>160</v>
      </c>
      <c r="D58" s="12"/>
      <c r="E58" s="12"/>
      <c r="F58" s="10" t="s">
        <v>104</v>
      </c>
      <c r="G58" s="9"/>
      <c r="H58" s="2">
        <v>7000</v>
      </c>
    </row>
    <row r="59" spans="1:8" ht="12.75">
      <c r="A59" s="24" t="s">
        <v>135</v>
      </c>
      <c r="B59" s="3" t="s">
        <v>161</v>
      </c>
      <c r="C59" s="3" t="s">
        <v>162</v>
      </c>
      <c r="D59" s="12"/>
      <c r="E59" s="12"/>
      <c r="F59" s="10" t="s">
        <v>104</v>
      </c>
      <c r="G59" s="9"/>
      <c r="H59" s="2">
        <v>7000</v>
      </c>
    </row>
    <row r="60" spans="1:8" ht="12.75">
      <c r="A60" s="24" t="s">
        <v>338</v>
      </c>
      <c r="B60" s="26" t="s">
        <v>83</v>
      </c>
      <c r="C60" s="2" t="s">
        <v>84</v>
      </c>
      <c r="D60" s="12"/>
      <c r="E60" s="12"/>
      <c r="F60" s="12" t="s">
        <v>104</v>
      </c>
      <c r="G60" s="9">
        <v>12</v>
      </c>
      <c r="H60" s="2">
        <f>G60*400</f>
        <v>4800</v>
      </c>
    </row>
    <row r="61" spans="1:8" ht="12.75">
      <c r="A61" s="24" t="s">
        <v>338</v>
      </c>
      <c r="B61" s="26" t="s">
        <v>67</v>
      </c>
      <c r="C61" s="17" t="s">
        <v>85</v>
      </c>
      <c r="D61" s="12"/>
      <c r="E61" s="12"/>
      <c r="F61" s="12" t="s">
        <v>104</v>
      </c>
      <c r="G61" s="9">
        <v>4</v>
      </c>
      <c r="H61" s="2">
        <f>G61*400</f>
        <v>1600</v>
      </c>
    </row>
    <row r="62" spans="1:8" ht="12.75">
      <c r="A62" s="24" t="s">
        <v>338</v>
      </c>
      <c r="B62" s="26" t="s">
        <v>68</v>
      </c>
      <c r="C62" s="17" t="s">
        <v>86</v>
      </c>
      <c r="D62" s="12"/>
      <c r="E62" s="12"/>
      <c r="F62" s="12" t="s">
        <v>104</v>
      </c>
      <c r="G62" s="9">
        <v>4</v>
      </c>
      <c r="H62" s="2">
        <f>G62*400</f>
        <v>1600</v>
      </c>
    </row>
    <row r="63" spans="1:8" ht="12.75">
      <c r="A63" s="24" t="s">
        <v>338</v>
      </c>
      <c r="B63" s="26" t="s">
        <v>69</v>
      </c>
      <c r="C63" s="2" t="s">
        <v>87</v>
      </c>
      <c r="D63" s="12"/>
      <c r="E63" s="12"/>
      <c r="F63" s="12" t="s">
        <v>104</v>
      </c>
      <c r="G63" s="9">
        <v>6</v>
      </c>
      <c r="H63" s="2">
        <f>G63*400</f>
        <v>2400</v>
      </c>
    </row>
    <row r="64" spans="1:8" ht="12.75">
      <c r="A64" s="24" t="s">
        <v>338</v>
      </c>
      <c r="B64" s="26" t="s">
        <v>70</v>
      </c>
      <c r="C64" s="2" t="s">
        <v>88</v>
      </c>
      <c r="D64" s="12"/>
      <c r="E64" s="12"/>
      <c r="F64" s="12" t="s">
        <v>104</v>
      </c>
      <c r="G64" s="9">
        <v>7.5</v>
      </c>
      <c r="H64" s="2">
        <f>G64*400</f>
        <v>3000</v>
      </c>
    </row>
    <row r="65" spans="1:8" ht="12.75">
      <c r="A65" s="24" t="s">
        <v>338</v>
      </c>
      <c r="B65" s="26" t="s">
        <v>71</v>
      </c>
      <c r="C65" s="2" t="s">
        <v>89</v>
      </c>
      <c r="D65" s="12"/>
      <c r="E65" s="12"/>
      <c r="F65" s="12" t="s">
        <v>104</v>
      </c>
      <c r="G65" s="9">
        <v>6</v>
      </c>
      <c r="H65" s="2">
        <f>G65*400</f>
        <v>2400</v>
      </c>
    </row>
    <row r="66" spans="1:8" ht="12.75">
      <c r="A66" s="24" t="s">
        <v>338</v>
      </c>
      <c r="B66" s="26" t="s">
        <v>72</v>
      </c>
      <c r="C66" s="2" t="s">
        <v>90</v>
      </c>
      <c r="D66" s="12"/>
      <c r="E66" s="12"/>
      <c r="F66" s="12" t="s">
        <v>104</v>
      </c>
      <c r="G66" s="9">
        <v>9</v>
      </c>
      <c r="H66" s="2">
        <f>G66*400</f>
        <v>3600</v>
      </c>
    </row>
    <row r="67" spans="1:8" ht="12.75">
      <c r="A67" s="24" t="s">
        <v>338</v>
      </c>
      <c r="B67" s="26" t="s">
        <v>73</v>
      </c>
      <c r="C67" s="2" t="s">
        <v>91</v>
      </c>
      <c r="D67" s="12"/>
      <c r="E67" s="12"/>
      <c r="F67" s="12" t="s">
        <v>104</v>
      </c>
      <c r="G67" s="9">
        <v>6</v>
      </c>
      <c r="H67" s="2">
        <f>G67*400</f>
        <v>2400</v>
      </c>
    </row>
    <row r="68" spans="1:8" ht="12.75">
      <c r="A68" s="24" t="s">
        <v>338</v>
      </c>
      <c r="B68" s="26" t="s">
        <v>74</v>
      </c>
      <c r="C68" s="2" t="s">
        <v>92</v>
      </c>
      <c r="D68" s="12"/>
      <c r="E68" s="12"/>
      <c r="F68" s="12" t="s">
        <v>104</v>
      </c>
      <c r="G68" s="9">
        <v>4</v>
      </c>
      <c r="H68" s="2">
        <f>G68*400</f>
        <v>1600</v>
      </c>
    </row>
    <row r="69" spans="1:8" ht="12.75">
      <c r="A69" s="24" t="s">
        <v>338</v>
      </c>
      <c r="B69" s="26" t="s">
        <v>75</v>
      </c>
      <c r="C69" s="2" t="s">
        <v>93</v>
      </c>
      <c r="D69" s="12"/>
      <c r="E69" s="12"/>
      <c r="F69" s="12" t="s">
        <v>104</v>
      </c>
      <c r="G69" s="9">
        <v>5</v>
      </c>
      <c r="H69" s="2">
        <f>G69*400</f>
        <v>2000</v>
      </c>
    </row>
    <row r="70" spans="1:8" ht="12.75">
      <c r="A70" s="24" t="s">
        <v>338</v>
      </c>
      <c r="B70" s="26" t="s">
        <v>76</v>
      </c>
      <c r="C70" s="2" t="s">
        <v>94</v>
      </c>
      <c r="D70" s="12"/>
      <c r="E70" s="12"/>
      <c r="F70" s="12" t="s">
        <v>104</v>
      </c>
      <c r="G70" s="9">
        <v>5</v>
      </c>
      <c r="H70" s="2">
        <f>G70*400</f>
        <v>2000</v>
      </c>
    </row>
    <row r="71" spans="1:8" ht="12.75">
      <c r="A71" s="24" t="s">
        <v>338</v>
      </c>
      <c r="B71" s="26" t="s">
        <v>77</v>
      </c>
      <c r="C71" s="2" t="s">
        <v>95</v>
      </c>
      <c r="D71" s="12"/>
      <c r="E71" s="12"/>
      <c r="F71" s="12" t="s">
        <v>104</v>
      </c>
      <c r="G71" s="9">
        <v>1</v>
      </c>
      <c r="H71" s="2">
        <f>G71*400</f>
        <v>400</v>
      </c>
    </row>
    <row r="72" spans="1:8" ht="12.75">
      <c r="A72" s="24" t="s">
        <v>338</v>
      </c>
      <c r="B72" s="26" t="s">
        <v>78</v>
      </c>
      <c r="C72" s="2" t="s">
        <v>96</v>
      </c>
      <c r="D72" s="12"/>
      <c r="E72" s="12"/>
      <c r="F72" s="12" t="s">
        <v>104</v>
      </c>
      <c r="G72" s="9">
        <v>8</v>
      </c>
      <c r="H72" s="2">
        <f>G72*400</f>
        <v>3200</v>
      </c>
    </row>
    <row r="73" spans="1:8" ht="12.75">
      <c r="A73" s="24" t="s">
        <v>338</v>
      </c>
      <c r="B73" s="26" t="s">
        <v>79</v>
      </c>
      <c r="C73" s="2" t="s">
        <v>97</v>
      </c>
      <c r="D73" s="12"/>
      <c r="E73" s="12"/>
      <c r="F73" s="12" t="s">
        <v>104</v>
      </c>
      <c r="G73" s="9">
        <v>1</v>
      </c>
      <c r="H73" s="2">
        <f>G73*400</f>
        <v>400</v>
      </c>
    </row>
    <row r="74" spans="1:8" ht="12.75">
      <c r="A74" s="24" t="s">
        <v>338</v>
      </c>
      <c r="B74" s="26" t="s">
        <v>80</v>
      </c>
      <c r="C74" s="2" t="s">
        <v>98</v>
      </c>
      <c r="D74" s="12"/>
      <c r="E74" s="12"/>
      <c r="F74" s="12" t="s">
        <v>104</v>
      </c>
      <c r="G74" s="9">
        <v>0.5</v>
      </c>
      <c r="H74" s="2">
        <f>G74*400</f>
        <v>200</v>
      </c>
    </row>
    <row r="75" spans="1:8" ht="12.75">
      <c r="A75" s="24" t="s">
        <v>338</v>
      </c>
      <c r="B75" s="26" t="s">
        <v>81</v>
      </c>
      <c r="C75" s="2" t="s">
        <v>99</v>
      </c>
      <c r="D75" s="12"/>
      <c r="E75" s="12"/>
      <c r="F75" s="12" t="s">
        <v>104</v>
      </c>
      <c r="G75" s="9">
        <v>16</v>
      </c>
      <c r="H75" s="2">
        <f>G75*400</f>
        <v>6400</v>
      </c>
    </row>
    <row r="76" spans="1:8" ht="12.75">
      <c r="A76" s="24" t="s">
        <v>338</v>
      </c>
      <c r="B76" s="26" t="s">
        <v>82</v>
      </c>
      <c r="C76" s="2" t="s">
        <v>100</v>
      </c>
      <c r="D76" s="12"/>
      <c r="E76" s="12"/>
      <c r="F76" s="12" t="s">
        <v>104</v>
      </c>
      <c r="G76" s="9">
        <v>1.5</v>
      </c>
      <c r="H76" s="2">
        <f>G76*400</f>
        <v>600</v>
      </c>
    </row>
    <row r="77" spans="1:8" ht="12.75">
      <c r="A77" s="24" t="s">
        <v>351</v>
      </c>
      <c r="B77" s="26" t="s">
        <v>350</v>
      </c>
      <c r="C77" s="2"/>
      <c r="D77" s="12"/>
      <c r="E77" s="12"/>
      <c r="F77" s="12" t="s">
        <v>384</v>
      </c>
      <c r="G77" s="9"/>
      <c r="H77" s="2">
        <v>6500</v>
      </c>
    </row>
    <row r="78" spans="1:8" ht="12.75">
      <c r="A78" s="34" t="s">
        <v>356</v>
      </c>
      <c r="B78" s="3" t="s">
        <v>357</v>
      </c>
      <c r="C78" s="3" t="s">
        <v>363</v>
      </c>
      <c r="D78" s="10"/>
      <c r="E78" s="10"/>
      <c r="F78" s="10" t="s">
        <v>385</v>
      </c>
      <c r="G78" s="7"/>
      <c r="H78" s="3">
        <v>5000</v>
      </c>
    </row>
    <row r="79" spans="1:8" ht="12.75">
      <c r="A79" s="34" t="s">
        <v>356</v>
      </c>
      <c r="B79" s="35" t="s">
        <v>362</v>
      </c>
      <c r="C79" s="3"/>
      <c r="D79" s="10"/>
      <c r="E79" s="10"/>
      <c r="F79" s="10" t="s">
        <v>104</v>
      </c>
      <c r="G79" s="7"/>
      <c r="H79" s="3">
        <v>5000</v>
      </c>
    </row>
    <row r="80" spans="1:8" ht="12.75">
      <c r="A80" s="34" t="s">
        <v>356</v>
      </c>
      <c r="B80" s="3" t="s">
        <v>358</v>
      </c>
      <c r="C80" s="3" t="s">
        <v>364</v>
      </c>
      <c r="D80" s="10"/>
      <c r="E80" s="10"/>
      <c r="F80" s="10" t="s">
        <v>104</v>
      </c>
      <c r="G80" s="7"/>
      <c r="H80" s="3">
        <v>5000</v>
      </c>
    </row>
    <row r="81" spans="1:8" ht="12.75">
      <c r="A81" s="34" t="s">
        <v>356</v>
      </c>
      <c r="B81" s="3" t="s">
        <v>359</v>
      </c>
      <c r="C81" s="3" t="s">
        <v>365</v>
      </c>
      <c r="D81" s="10"/>
      <c r="E81" s="10"/>
      <c r="F81" s="10" t="s">
        <v>104</v>
      </c>
      <c r="G81" s="7"/>
      <c r="H81" s="3">
        <v>5000</v>
      </c>
    </row>
    <row r="82" spans="1:8" ht="12.75">
      <c r="A82" s="34" t="s">
        <v>356</v>
      </c>
      <c r="B82" s="3" t="s">
        <v>360</v>
      </c>
      <c r="C82" s="3" t="s">
        <v>366</v>
      </c>
      <c r="D82" s="10"/>
      <c r="E82" s="10"/>
      <c r="F82" s="10" t="s">
        <v>104</v>
      </c>
      <c r="G82" s="7"/>
      <c r="H82" s="3">
        <v>5000</v>
      </c>
    </row>
    <row r="83" spans="1:8" ht="12.75">
      <c r="A83" s="34" t="s">
        <v>356</v>
      </c>
      <c r="B83" s="3" t="s">
        <v>361</v>
      </c>
      <c r="C83" s="3" t="s">
        <v>367</v>
      </c>
      <c r="D83" s="10"/>
      <c r="E83" s="10"/>
      <c r="F83" s="10" t="s">
        <v>104</v>
      </c>
      <c r="G83" s="7"/>
      <c r="H83" s="3">
        <v>5000</v>
      </c>
    </row>
    <row r="84" spans="1:8" ht="12.75">
      <c r="A84" s="24" t="s">
        <v>134</v>
      </c>
      <c r="B84" s="26" t="s">
        <v>2</v>
      </c>
      <c r="C84" s="2" t="s">
        <v>21</v>
      </c>
      <c r="D84" s="12">
        <v>6302908489</v>
      </c>
      <c r="E84" s="29" t="s">
        <v>40</v>
      </c>
      <c r="F84" s="12" t="s">
        <v>64</v>
      </c>
      <c r="G84" s="33">
        <v>27</v>
      </c>
      <c r="H84" s="32">
        <v>16000</v>
      </c>
    </row>
    <row r="85" spans="1:8" ht="12.75">
      <c r="A85" s="24" t="s">
        <v>134</v>
      </c>
      <c r="B85" s="26" t="s">
        <v>19</v>
      </c>
      <c r="C85" s="2" t="s">
        <v>38</v>
      </c>
      <c r="D85" s="12" t="s">
        <v>63</v>
      </c>
      <c r="E85" s="29" t="s">
        <v>57</v>
      </c>
      <c r="F85" s="12" t="s">
        <v>64</v>
      </c>
      <c r="G85" s="33">
        <v>11</v>
      </c>
      <c r="H85" s="32">
        <v>6500</v>
      </c>
    </row>
    <row r="86" spans="1:8" ht="12.75">
      <c r="A86" s="24" t="s">
        <v>134</v>
      </c>
      <c r="B86" s="26" t="s">
        <v>3</v>
      </c>
      <c r="C86" s="2" t="s">
        <v>22</v>
      </c>
      <c r="D86" s="12">
        <v>6306273591</v>
      </c>
      <c r="E86" s="29" t="s">
        <v>41</v>
      </c>
      <c r="F86" s="12" t="s">
        <v>65</v>
      </c>
      <c r="G86" s="33">
        <v>27</v>
      </c>
      <c r="H86" s="32">
        <v>16000</v>
      </c>
    </row>
    <row r="87" spans="1:8" ht="12.75">
      <c r="A87" s="24" t="s">
        <v>134</v>
      </c>
      <c r="B87" s="26" t="s">
        <v>4</v>
      </c>
      <c r="C87" s="2" t="s">
        <v>23</v>
      </c>
      <c r="D87" s="12">
        <v>6304973947</v>
      </c>
      <c r="E87" s="29" t="s">
        <v>42</v>
      </c>
      <c r="F87" s="12" t="s">
        <v>65</v>
      </c>
      <c r="G87" s="33">
        <v>27</v>
      </c>
      <c r="H87" s="32">
        <v>16000</v>
      </c>
    </row>
    <row r="88" spans="1:8" ht="12.75">
      <c r="A88" s="24" t="s">
        <v>134</v>
      </c>
      <c r="B88" s="26" t="s">
        <v>5</v>
      </c>
      <c r="C88" s="2" t="s">
        <v>24</v>
      </c>
      <c r="D88" s="12" t="s">
        <v>59</v>
      </c>
      <c r="E88" s="29" t="s">
        <v>43</v>
      </c>
      <c r="F88" s="12" t="s">
        <v>65</v>
      </c>
      <c r="G88" s="33">
        <v>27</v>
      </c>
      <c r="H88" s="32">
        <v>16000</v>
      </c>
    </row>
    <row r="89" spans="1:8" ht="12.75">
      <c r="A89" s="24" t="s">
        <v>134</v>
      </c>
      <c r="B89" s="26" t="s">
        <v>6</v>
      </c>
      <c r="C89" s="2" t="s">
        <v>25</v>
      </c>
      <c r="D89" s="12" t="s">
        <v>60</v>
      </c>
      <c r="E89" s="29" t="s">
        <v>44</v>
      </c>
      <c r="F89" s="12" t="s">
        <v>65</v>
      </c>
      <c r="G89" s="33">
        <v>27</v>
      </c>
      <c r="H89" s="32">
        <v>16000</v>
      </c>
    </row>
    <row r="90" spans="1:8" ht="12.75">
      <c r="A90" s="24" t="s">
        <v>134</v>
      </c>
      <c r="B90" s="26" t="s">
        <v>7</v>
      </c>
      <c r="C90" s="2" t="s">
        <v>26</v>
      </c>
      <c r="D90" s="12">
        <v>6303064305</v>
      </c>
      <c r="E90" s="29" t="s">
        <v>45</v>
      </c>
      <c r="F90" s="12" t="s">
        <v>65</v>
      </c>
      <c r="G90" s="33">
        <v>27</v>
      </c>
      <c r="H90" s="32">
        <v>16000</v>
      </c>
    </row>
    <row r="91" spans="1:8" ht="12.75">
      <c r="A91" s="24" t="s">
        <v>134</v>
      </c>
      <c r="B91" s="26" t="s">
        <v>8</v>
      </c>
      <c r="C91" s="2" t="s">
        <v>27</v>
      </c>
      <c r="D91" s="12">
        <v>6705667822</v>
      </c>
      <c r="E91" s="12" t="s">
        <v>46</v>
      </c>
      <c r="F91" s="12" t="s">
        <v>65</v>
      </c>
      <c r="G91" s="33">
        <v>27</v>
      </c>
      <c r="H91" s="32">
        <v>16000</v>
      </c>
    </row>
    <row r="92" spans="1:8" ht="12.75">
      <c r="A92" s="24" t="s">
        <v>134</v>
      </c>
      <c r="B92" s="26" t="s">
        <v>9</v>
      </c>
      <c r="C92" s="2" t="s">
        <v>28</v>
      </c>
      <c r="D92" s="12">
        <v>6306304776</v>
      </c>
      <c r="E92" s="29" t="s">
        <v>47</v>
      </c>
      <c r="F92" s="12" t="s">
        <v>65</v>
      </c>
      <c r="G92" s="33">
        <v>27</v>
      </c>
      <c r="H92" s="32">
        <v>16000</v>
      </c>
    </row>
    <row r="93" spans="1:8" ht="12.75">
      <c r="A93" s="24" t="s">
        <v>134</v>
      </c>
      <c r="B93" s="26" t="s">
        <v>10</v>
      </c>
      <c r="C93" s="2" t="s">
        <v>29</v>
      </c>
      <c r="D93" s="12" t="s">
        <v>61</v>
      </c>
      <c r="E93" s="29" t="s">
        <v>48</v>
      </c>
      <c r="F93" s="12" t="s">
        <v>65</v>
      </c>
      <c r="G93" s="33">
        <v>27</v>
      </c>
      <c r="H93" s="32">
        <v>16000</v>
      </c>
    </row>
    <row r="94" spans="1:8" ht="12.75">
      <c r="A94" s="24" t="s">
        <v>134</v>
      </c>
      <c r="B94" s="26" t="s">
        <v>11</v>
      </c>
      <c r="C94" s="2" t="s">
        <v>30</v>
      </c>
      <c r="D94" s="12"/>
      <c r="E94" s="12" t="s">
        <v>49</v>
      </c>
      <c r="F94" s="12" t="s">
        <v>65</v>
      </c>
      <c r="G94" s="33">
        <v>27</v>
      </c>
      <c r="H94" s="32">
        <v>16000</v>
      </c>
    </row>
    <row r="95" spans="1:8" ht="12.75">
      <c r="A95" s="24" t="s">
        <v>134</v>
      </c>
      <c r="B95" s="26" t="s">
        <v>12</v>
      </c>
      <c r="C95" s="2" t="s">
        <v>31</v>
      </c>
      <c r="D95" s="12">
        <v>6306219851</v>
      </c>
      <c r="E95" s="29" t="s">
        <v>50</v>
      </c>
      <c r="F95" s="12" t="s">
        <v>65</v>
      </c>
      <c r="G95" s="33">
        <v>22</v>
      </c>
      <c r="H95" s="19">
        <v>13000</v>
      </c>
    </row>
    <row r="96" spans="1:8" ht="12.75">
      <c r="A96" s="24" t="s">
        <v>134</v>
      </c>
      <c r="B96" s="26" t="s">
        <v>13</v>
      </c>
      <c r="C96" s="6" t="s">
        <v>32</v>
      </c>
      <c r="D96" s="12">
        <v>6202125213</v>
      </c>
      <c r="E96" s="29" t="s">
        <v>51</v>
      </c>
      <c r="F96" s="12" t="s">
        <v>65</v>
      </c>
      <c r="G96" s="33">
        <v>22</v>
      </c>
      <c r="H96" s="19">
        <v>13000</v>
      </c>
    </row>
    <row r="97" spans="1:8" ht="12.75">
      <c r="A97" s="24" t="s">
        <v>134</v>
      </c>
      <c r="B97" s="26" t="s">
        <v>15</v>
      </c>
      <c r="C97" s="2" t="s">
        <v>34</v>
      </c>
      <c r="D97" s="12">
        <v>6306532974</v>
      </c>
      <c r="E97" s="29" t="s">
        <v>53</v>
      </c>
      <c r="F97" s="12" t="s">
        <v>65</v>
      </c>
      <c r="G97" s="33">
        <v>22</v>
      </c>
      <c r="H97" s="19">
        <v>13000</v>
      </c>
    </row>
    <row r="98" spans="1:8" ht="12.75">
      <c r="A98" s="24" t="s">
        <v>134</v>
      </c>
      <c r="B98" s="26" t="s">
        <v>16</v>
      </c>
      <c r="C98" s="2" t="s">
        <v>35</v>
      </c>
      <c r="D98" s="12">
        <v>6702891364</v>
      </c>
      <c r="E98" s="29" t="s">
        <v>54</v>
      </c>
      <c r="F98" s="12" t="s">
        <v>65</v>
      </c>
      <c r="G98" s="33">
        <v>16</v>
      </c>
      <c r="H98" s="32">
        <v>9500</v>
      </c>
    </row>
    <row r="99" spans="1:8" ht="12.75">
      <c r="A99" s="24" t="s">
        <v>134</v>
      </c>
      <c r="B99" s="26" t="s">
        <v>17</v>
      </c>
      <c r="C99" s="2" t="s">
        <v>36</v>
      </c>
      <c r="D99" s="12">
        <v>6703217258</v>
      </c>
      <c r="E99" s="12" t="s">
        <v>55</v>
      </c>
      <c r="F99" s="12" t="s">
        <v>65</v>
      </c>
      <c r="G99" s="33">
        <v>16</v>
      </c>
      <c r="H99" s="32">
        <v>9500</v>
      </c>
    </row>
    <row r="100" spans="1:8" ht="12.75">
      <c r="A100" s="24" t="s">
        <v>134</v>
      </c>
      <c r="B100" s="26" t="s">
        <v>20</v>
      </c>
      <c r="C100" s="6" t="s">
        <v>39</v>
      </c>
      <c r="D100" s="12">
        <v>6205301174</v>
      </c>
      <c r="E100" s="29" t="s">
        <v>58</v>
      </c>
      <c r="F100" s="12" t="s">
        <v>65</v>
      </c>
      <c r="G100" s="33">
        <v>11</v>
      </c>
      <c r="H100" s="32">
        <v>9500</v>
      </c>
    </row>
    <row r="101" spans="1:8" ht="12.75">
      <c r="A101" s="24" t="s">
        <v>134</v>
      </c>
      <c r="B101" s="26" t="s">
        <v>14</v>
      </c>
      <c r="C101" s="2" t="s">
        <v>33</v>
      </c>
      <c r="D101" s="12">
        <v>6304399406</v>
      </c>
      <c r="E101" s="12" t="s">
        <v>52</v>
      </c>
      <c r="F101" s="12" t="s">
        <v>66</v>
      </c>
      <c r="G101" s="33">
        <v>22</v>
      </c>
      <c r="H101" s="19">
        <v>13000</v>
      </c>
    </row>
    <row r="102" spans="1:8" ht="12.75">
      <c r="A102" s="24" t="s">
        <v>134</v>
      </c>
      <c r="B102" s="26" t="s">
        <v>18</v>
      </c>
      <c r="C102" s="2" t="s">
        <v>37</v>
      </c>
      <c r="D102" s="12" t="s">
        <v>62</v>
      </c>
      <c r="E102" s="29" t="s">
        <v>56</v>
      </c>
      <c r="F102" s="12" t="s">
        <v>66</v>
      </c>
      <c r="G102" s="33">
        <v>11</v>
      </c>
      <c r="H102" s="32">
        <v>6500</v>
      </c>
    </row>
    <row r="103" spans="1:8" ht="12.75">
      <c r="A103" s="24" t="s">
        <v>262</v>
      </c>
      <c r="B103" s="26" t="s">
        <v>268</v>
      </c>
      <c r="C103" s="2" t="s">
        <v>284</v>
      </c>
      <c r="D103" s="12"/>
      <c r="E103" s="12" t="s">
        <v>315</v>
      </c>
      <c r="F103" s="12" t="s">
        <v>326</v>
      </c>
      <c r="G103" s="31" t="s">
        <v>370</v>
      </c>
      <c r="H103" s="31">
        <f>G103*600</f>
        <v>4800</v>
      </c>
    </row>
    <row r="104" spans="1:8" ht="12.75">
      <c r="A104" s="24" t="s">
        <v>262</v>
      </c>
      <c r="B104" s="26" t="s">
        <v>269</v>
      </c>
      <c r="C104" s="2" t="s">
        <v>285</v>
      </c>
      <c r="D104" s="12" t="s">
        <v>300</v>
      </c>
      <c r="E104" s="12" t="s">
        <v>316</v>
      </c>
      <c r="F104" s="12" t="s">
        <v>326</v>
      </c>
      <c r="G104" s="31" t="s">
        <v>370</v>
      </c>
      <c r="H104" s="31">
        <f>G104*600</f>
        <v>4800</v>
      </c>
    </row>
    <row r="105" spans="1:8" ht="12.75">
      <c r="A105" s="24" t="s">
        <v>262</v>
      </c>
      <c r="B105" s="26" t="s">
        <v>272</v>
      </c>
      <c r="C105" s="2" t="s">
        <v>288</v>
      </c>
      <c r="D105" s="12" t="s">
        <v>303</v>
      </c>
      <c r="E105" s="12" t="s">
        <v>319</v>
      </c>
      <c r="F105" s="12" t="s">
        <v>326</v>
      </c>
      <c r="G105" s="31" t="s">
        <v>369</v>
      </c>
      <c r="H105" s="31">
        <f>G105*600</f>
        <v>4200</v>
      </c>
    </row>
    <row r="106" spans="1:8" ht="12.75">
      <c r="A106" s="24" t="s">
        <v>262</v>
      </c>
      <c r="B106" s="26" t="s">
        <v>274</v>
      </c>
      <c r="C106" s="2" t="s">
        <v>290</v>
      </c>
      <c r="D106" s="12" t="s">
        <v>305</v>
      </c>
      <c r="E106" s="12" t="s">
        <v>321</v>
      </c>
      <c r="F106" s="12" t="s">
        <v>326</v>
      </c>
      <c r="G106" s="31" t="s">
        <v>369</v>
      </c>
      <c r="H106" s="31">
        <f>G106*600</f>
        <v>4200</v>
      </c>
    </row>
    <row r="107" spans="1:8" ht="12.75">
      <c r="A107" s="24" t="s">
        <v>262</v>
      </c>
      <c r="B107" s="26" t="s">
        <v>278</v>
      </c>
      <c r="C107" s="2" t="s">
        <v>293</v>
      </c>
      <c r="D107" s="12" t="s">
        <v>309</v>
      </c>
      <c r="E107" s="12" t="s">
        <v>325</v>
      </c>
      <c r="F107" s="12" t="s">
        <v>327</v>
      </c>
      <c r="G107" s="31" t="s">
        <v>370</v>
      </c>
      <c r="H107" s="31">
        <f>G107*600</f>
        <v>4800</v>
      </c>
    </row>
    <row r="108" spans="1:8" ht="12.75">
      <c r="A108" s="24" t="s">
        <v>262</v>
      </c>
      <c r="B108" s="26" t="s">
        <v>263</v>
      </c>
      <c r="C108" s="2" t="s">
        <v>279</v>
      </c>
      <c r="D108" s="12" t="s">
        <v>295</v>
      </c>
      <c r="E108" s="12" t="s">
        <v>310</v>
      </c>
      <c r="F108" s="12" t="s">
        <v>104</v>
      </c>
      <c r="G108" s="31" t="s">
        <v>369</v>
      </c>
      <c r="H108" s="31">
        <f>G108*600</f>
        <v>4200</v>
      </c>
    </row>
    <row r="109" spans="1:8" ht="12.75">
      <c r="A109" s="24" t="s">
        <v>262</v>
      </c>
      <c r="B109" s="26" t="s">
        <v>264</v>
      </c>
      <c r="C109" s="2" t="s">
        <v>280</v>
      </c>
      <c r="D109" s="12" t="s">
        <v>296</v>
      </c>
      <c r="E109" s="12" t="s">
        <v>311</v>
      </c>
      <c r="F109" s="12" t="s">
        <v>104</v>
      </c>
      <c r="G109" s="31" t="s">
        <v>370</v>
      </c>
      <c r="H109" s="31">
        <f>G109*600</f>
        <v>4800</v>
      </c>
    </row>
    <row r="110" spans="1:8" ht="12.75">
      <c r="A110" s="24" t="s">
        <v>262</v>
      </c>
      <c r="B110" s="26" t="s">
        <v>265</v>
      </c>
      <c r="C110" s="2" t="s">
        <v>281</v>
      </c>
      <c r="D110" s="12" t="s">
        <v>297</v>
      </c>
      <c r="E110" s="12" t="s">
        <v>312</v>
      </c>
      <c r="F110" s="12" t="s">
        <v>104</v>
      </c>
      <c r="G110" s="31" t="s">
        <v>370</v>
      </c>
      <c r="H110" s="31">
        <f>G110*600</f>
        <v>4800</v>
      </c>
    </row>
    <row r="111" spans="1:8" ht="12.75">
      <c r="A111" s="24" t="s">
        <v>262</v>
      </c>
      <c r="B111" s="26" t="s">
        <v>266</v>
      </c>
      <c r="C111" s="2" t="s">
        <v>282</v>
      </c>
      <c r="D111" s="12" t="s">
        <v>298</v>
      </c>
      <c r="E111" s="12" t="s">
        <v>313</v>
      </c>
      <c r="F111" s="12" t="s">
        <v>104</v>
      </c>
      <c r="G111" s="31" t="s">
        <v>371</v>
      </c>
      <c r="H111" s="31">
        <f>G111*600</f>
        <v>5400</v>
      </c>
    </row>
    <row r="112" spans="1:8" ht="12.75">
      <c r="A112" s="24" t="s">
        <v>262</v>
      </c>
      <c r="B112" s="26" t="s">
        <v>267</v>
      </c>
      <c r="C112" s="2" t="s">
        <v>283</v>
      </c>
      <c r="D112" s="12" t="s">
        <v>299</v>
      </c>
      <c r="E112" s="12" t="s">
        <v>314</v>
      </c>
      <c r="F112" s="12" t="s">
        <v>104</v>
      </c>
      <c r="G112" s="31" t="s">
        <v>371</v>
      </c>
      <c r="H112" s="31">
        <f>G112*600</f>
        <v>5400</v>
      </c>
    </row>
    <row r="113" spans="1:8" ht="12.75">
      <c r="A113" s="24" t="s">
        <v>262</v>
      </c>
      <c r="B113" s="26" t="s">
        <v>270</v>
      </c>
      <c r="C113" s="2" t="s">
        <v>286</v>
      </c>
      <c r="D113" s="12" t="s">
        <v>301</v>
      </c>
      <c r="E113" s="12" t="s">
        <v>317</v>
      </c>
      <c r="F113" s="12" t="s">
        <v>104</v>
      </c>
      <c r="G113" s="31" t="s">
        <v>369</v>
      </c>
      <c r="H113" s="31">
        <f>G113*600</f>
        <v>4200</v>
      </c>
    </row>
    <row r="114" spans="1:8" ht="12.75">
      <c r="A114" s="24" t="s">
        <v>262</v>
      </c>
      <c r="B114" s="26" t="s">
        <v>271</v>
      </c>
      <c r="C114" s="2" t="s">
        <v>287</v>
      </c>
      <c r="D114" s="12" t="s">
        <v>302</v>
      </c>
      <c r="E114" s="12" t="s">
        <v>318</v>
      </c>
      <c r="F114" s="12" t="s">
        <v>104</v>
      </c>
      <c r="G114" s="31" t="s">
        <v>370</v>
      </c>
      <c r="H114" s="31">
        <f>G114*600</f>
        <v>4800</v>
      </c>
    </row>
    <row r="115" spans="1:8" ht="12.75">
      <c r="A115" s="24" t="s">
        <v>262</v>
      </c>
      <c r="B115" s="26" t="s">
        <v>273</v>
      </c>
      <c r="C115" s="2" t="s">
        <v>289</v>
      </c>
      <c r="D115" s="12" t="s">
        <v>304</v>
      </c>
      <c r="E115" s="12" t="s">
        <v>320</v>
      </c>
      <c r="F115" s="12" t="s">
        <v>104</v>
      </c>
      <c r="G115" s="31" t="s">
        <v>370</v>
      </c>
      <c r="H115" s="31">
        <f>G115*600</f>
        <v>4800</v>
      </c>
    </row>
    <row r="116" spans="1:8" ht="12.75">
      <c r="A116" s="24" t="s">
        <v>262</v>
      </c>
      <c r="B116" s="26" t="s">
        <v>275</v>
      </c>
      <c r="C116" s="2" t="s">
        <v>291</v>
      </c>
      <c r="D116" s="12" t="s">
        <v>306</v>
      </c>
      <c r="E116" s="12" t="s">
        <v>322</v>
      </c>
      <c r="F116" s="12" t="s">
        <v>104</v>
      </c>
      <c r="G116" s="31" t="s">
        <v>369</v>
      </c>
      <c r="H116" s="31">
        <f>G116*600</f>
        <v>4200</v>
      </c>
    </row>
    <row r="117" spans="1:8" ht="12.75">
      <c r="A117" s="24" t="s">
        <v>262</v>
      </c>
      <c r="B117" s="26" t="s">
        <v>276</v>
      </c>
      <c r="C117" s="2" t="s">
        <v>292</v>
      </c>
      <c r="D117" s="12" t="s">
        <v>307</v>
      </c>
      <c r="E117" s="12" t="s">
        <v>323</v>
      </c>
      <c r="F117" s="12" t="s">
        <v>104</v>
      </c>
      <c r="G117" s="31" t="s">
        <v>369</v>
      </c>
      <c r="H117" s="31">
        <f>G117*600</f>
        <v>4200</v>
      </c>
    </row>
    <row r="118" spans="1:8" ht="12.75">
      <c r="A118" s="24" t="s">
        <v>262</v>
      </c>
      <c r="B118" s="26" t="s">
        <v>277</v>
      </c>
      <c r="C118" s="2" t="s">
        <v>287</v>
      </c>
      <c r="D118" s="12" t="s">
        <v>308</v>
      </c>
      <c r="E118" s="28" t="s">
        <v>324</v>
      </c>
      <c r="F118" s="12" t="s">
        <v>104</v>
      </c>
      <c r="G118" s="31" t="s">
        <v>370</v>
      </c>
      <c r="H118" s="31">
        <f>G118*600</f>
        <v>4800</v>
      </c>
    </row>
    <row r="119" spans="1:8" ht="12.75">
      <c r="A119" s="24" t="s">
        <v>261</v>
      </c>
      <c r="B119" s="26" t="s">
        <v>260</v>
      </c>
      <c r="C119" s="2" t="s">
        <v>294</v>
      </c>
      <c r="D119" s="12"/>
      <c r="E119" s="12"/>
      <c r="F119" s="12" t="s">
        <v>104</v>
      </c>
      <c r="G119" s="9"/>
      <c r="H119" s="19">
        <v>11000</v>
      </c>
    </row>
    <row r="120" spans="1:8" ht="12.75">
      <c r="A120" s="24" t="s">
        <v>339</v>
      </c>
      <c r="B120" s="26" t="s">
        <v>328</v>
      </c>
      <c r="C120" s="17" t="s">
        <v>352</v>
      </c>
      <c r="D120" s="12"/>
      <c r="E120" s="12"/>
      <c r="F120" s="12" t="s">
        <v>104</v>
      </c>
      <c r="G120" s="9">
        <v>11</v>
      </c>
      <c r="H120" s="2">
        <v>8500</v>
      </c>
    </row>
    <row r="121" spans="1:8" ht="12.75">
      <c r="A121" s="24" t="s">
        <v>339</v>
      </c>
      <c r="B121" s="26" t="s">
        <v>329</v>
      </c>
      <c r="C121" s="17" t="s">
        <v>340</v>
      </c>
      <c r="D121" s="12"/>
      <c r="E121" s="12"/>
      <c r="F121" s="12" t="s">
        <v>104</v>
      </c>
      <c r="G121" s="9">
        <v>11</v>
      </c>
      <c r="H121" s="2">
        <v>8500</v>
      </c>
    </row>
    <row r="122" spans="1:8" ht="12.75">
      <c r="A122" s="24" t="s">
        <v>339</v>
      </c>
      <c r="B122" s="26" t="s">
        <v>330</v>
      </c>
      <c r="C122" s="17" t="s">
        <v>353</v>
      </c>
      <c r="D122" s="12"/>
      <c r="E122" s="12"/>
      <c r="F122" s="12" t="s">
        <v>104</v>
      </c>
      <c r="G122" s="9">
        <v>3</v>
      </c>
      <c r="H122" s="2">
        <f>G122*800</f>
        <v>2400</v>
      </c>
    </row>
    <row r="123" spans="1:8" ht="12.75">
      <c r="A123" s="24" t="s">
        <v>339</v>
      </c>
      <c r="B123" s="26" t="s">
        <v>83</v>
      </c>
      <c r="C123" s="2" t="s">
        <v>84</v>
      </c>
      <c r="D123" s="12"/>
      <c r="E123" s="12"/>
      <c r="F123" s="12" t="s">
        <v>104</v>
      </c>
      <c r="G123" s="9">
        <v>2.5</v>
      </c>
      <c r="H123" s="2">
        <f>G123*800</f>
        <v>2000</v>
      </c>
    </row>
    <row r="124" spans="1:8" ht="12.75">
      <c r="A124" s="24" t="s">
        <v>339</v>
      </c>
      <c r="B124" s="26" t="s">
        <v>331</v>
      </c>
      <c r="C124" s="17" t="s">
        <v>341</v>
      </c>
      <c r="D124" s="12"/>
      <c r="E124" s="12"/>
      <c r="F124" s="12" t="s">
        <v>104</v>
      </c>
      <c r="G124" s="9">
        <v>2.5</v>
      </c>
      <c r="H124" s="2">
        <f>G124*800</f>
        <v>2000</v>
      </c>
    </row>
    <row r="125" spans="1:8" ht="12.75">
      <c r="A125" s="24" t="s">
        <v>339</v>
      </c>
      <c r="B125" s="26" t="s">
        <v>332</v>
      </c>
      <c r="C125" s="17" t="s">
        <v>342</v>
      </c>
      <c r="D125" s="12"/>
      <c r="E125" s="12"/>
      <c r="F125" s="12" t="s">
        <v>104</v>
      </c>
      <c r="G125" s="9">
        <v>2.5</v>
      </c>
      <c r="H125" s="2">
        <f>G125*800</f>
        <v>2000</v>
      </c>
    </row>
    <row r="126" spans="1:8" ht="12.75">
      <c r="A126" s="24" t="s">
        <v>339</v>
      </c>
      <c r="B126" s="26" t="s">
        <v>333</v>
      </c>
      <c r="C126" s="17" t="s">
        <v>343</v>
      </c>
      <c r="D126" s="12"/>
      <c r="E126" s="12"/>
      <c r="F126" s="12" t="s">
        <v>104</v>
      </c>
      <c r="G126" s="9">
        <v>2.5</v>
      </c>
      <c r="H126" s="2">
        <v>1500</v>
      </c>
    </row>
    <row r="127" spans="1:8" ht="12.75">
      <c r="A127" s="24" t="s">
        <v>339</v>
      </c>
      <c r="B127" s="26" t="s">
        <v>137</v>
      </c>
      <c r="C127" s="17" t="s">
        <v>344</v>
      </c>
      <c r="D127" s="12"/>
      <c r="E127" s="12"/>
      <c r="F127" s="12" t="s">
        <v>104</v>
      </c>
      <c r="G127" s="9">
        <v>9.5</v>
      </c>
      <c r="H127" s="2">
        <v>7500</v>
      </c>
    </row>
    <row r="128" spans="1:8" ht="12.75">
      <c r="A128" s="24" t="s">
        <v>339</v>
      </c>
      <c r="B128" s="26" t="s">
        <v>334</v>
      </c>
      <c r="C128" s="17" t="s">
        <v>345</v>
      </c>
      <c r="D128" s="12"/>
      <c r="E128" s="12"/>
      <c r="F128" s="12" t="s">
        <v>104</v>
      </c>
      <c r="G128" s="9">
        <v>11</v>
      </c>
      <c r="H128" s="2">
        <v>8500</v>
      </c>
    </row>
    <row r="129" spans="1:8" ht="12.75">
      <c r="A129" s="24" t="s">
        <v>339</v>
      </c>
      <c r="B129" s="26" t="s">
        <v>335</v>
      </c>
      <c r="C129" s="2" t="s">
        <v>346</v>
      </c>
      <c r="D129" s="12"/>
      <c r="E129" s="12"/>
      <c r="F129" s="12" t="s">
        <v>104</v>
      </c>
      <c r="G129" s="9">
        <v>11</v>
      </c>
      <c r="H129" s="2">
        <v>8500</v>
      </c>
    </row>
    <row r="130" spans="1:8" ht="12.75">
      <c r="A130" s="24" t="s">
        <v>339</v>
      </c>
      <c r="B130" s="26" t="s">
        <v>336</v>
      </c>
      <c r="C130" s="17" t="s">
        <v>347</v>
      </c>
      <c r="D130" s="12"/>
      <c r="E130" s="12"/>
      <c r="F130" s="12" t="s">
        <v>104</v>
      </c>
      <c r="G130" s="9">
        <v>2.5</v>
      </c>
      <c r="H130" s="2">
        <f>G130*800</f>
        <v>2000</v>
      </c>
    </row>
    <row r="131" spans="1:8" ht="12.75">
      <c r="A131" s="24" t="s">
        <v>339</v>
      </c>
      <c r="B131" s="26" t="s">
        <v>76</v>
      </c>
      <c r="C131" s="17" t="s">
        <v>94</v>
      </c>
      <c r="D131" s="12"/>
      <c r="E131" s="12"/>
      <c r="F131" s="12" t="s">
        <v>104</v>
      </c>
      <c r="G131" s="9">
        <v>1.5</v>
      </c>
      <c r="H131" s="2">
        <f>G131*800</f>
        <v>1200</v>
      </c>
    </row>
    <row r="132" spans="1:8" ht="12.75">
      <c r="A132" s="24" t="s">
        <v>339</v>
      </c>
      <c r="B132" s="26" t="s">
        <v>73</v>
      </c>
      <c r="C132" s="17" t="s">
        <v>91</v>
      </c>
      <c r="D132" s="12"/>
      <c r="E132" s="12"/>
      <c r="F132" s="12" t="s">
        <v>104</v>
      </c>
      <c r="G132" s="9">
        <v>1</v>
      </c>
      <c r="H132" s="2">
        <f>G132*800</f>
        <v>800</v>
      </c>
    </row>
    <row r="133" spans="1:8" ht="12.75">
      <c r="A133" s="24" t="s">
        <v>339</v>
      </c>
      <c r="B133" s="26" t="s">
        <v>69</v>
      </c>
      <c r="C133" s="17" t="s">
        <v>87</v>
      </c>
      <c r="D133" s="12"/>
      <c r="E133" s="12"/>
      <c r="F133" s="12" t="s">
        <v>104</v>
      </c>
      <c r="G133" s="9">
        <v>6</v>
      </c>
      <c r="H133" s="2">
        <v>4600</v>
      </c>
    </row>
    <row r="134" spans="1:8" ht="12.75">
      <c r="A134" s="24" t="s">
        <v>339</v>
      </c>
      <c r="B134" s="26" t="s">
        <v>161</v>
      </c>
      <c r="C134" s="17" t="s">
        <v>348</v>
      </c>
      <c r="D134" s="12"/>
      <c r="E134" s="12"/>
      <c r="F134" s="12" t="s">
        <v>104</v>
      </c>
      <c r="G134" s="9">
        <v>6</v>
      </c>
      <c r="H134" s="2">
        <v>4600</v>
      </c>
    </row>
    <row r="135" spans="1:8" ht="12.75">
      <c r="A135" s="24" t="s">
        <v>339</v>
      </c>
      <c r="B135" s="26" t="s">
        <v>337</v>
      </c>
      <c r="C135" s="17" t="s">
        <v>349</v>
      </c>
      <c r="D135" s="12"/>
      <c r="E135" s="12"/>
      <c r="F135" s="12" t="s">
        <v>104</v>
      </c>
      <c r="G135" s="9">
        <v>8</v>
      </c>
      <c r="H135" s="2">
        <f>G135*800</f>
        <v>6400</v>
      </c>
    </row>
    <row r="136" spans="1:8" ht="12.75">
      <c r="A136" s="24" t="s">
        <v>339</v>
      </c>
      <c r="B136" s="26" t="s">
        <v>113</v>
      </c>
      <c r="C136" s="17" t="s">
        <v>114</v>
      </c>
      <c r="D136" s="12"/>
      <c r="E136" s="12"/>
      <c r="F136" s="12" t="s">
        <v>104</v>
      </c>
      <c r="G136" s="9">
        <v>8</v>
      </c>
      <c r="H136" s="2">
        <f>G136*800</f>
        <v>6400</v>
      </c>
    </row>
    <row r="137" spans="1:8" ht="12.75">
      <c r="A137" s="24" t="s">
        <v>372</v>
      </c>
      <c r="B137" s="26" t="s">
        <v>373</v>
      </c>
      <c r="C137" s="2" t="s">
        <v>374</v>
      </c>
      <c r="D137" s="12"/>
      <c r="E137" s="12"/>
      <c r="F137" s="12" t="s">
        <v>104</v>
      </c>
      <c r="G137" s="9"/>
      <c r="H137" s="2">
        <v>7000</v>
      </c>
    </row>
    <row r="138" spans="1:8" ht="12.75">
      <c r="A138" s="23" t="s">
        <v>0</v>
      </c>
      <c r="B138" s="26" t="s">
        <v>105</v>
      </c>
      <c r="C138" s="2" t="s">
        <v>106</v>
      </c>
      <c r="D138" s="12" t="s">
        <v>107</v>
      </c>
      <c r="E138" s="12" t="s">
        <v>108</v>
      </c>
      <c r="F138" s="12" t="s">
        <v>104</v>
      </c>
      <c r="G138" s="9">
        <v>13</v>
      </c>
      <c r="H138" s="2">
        <v>6000</v>
      </c>
    </row>
    <row r="139" spans="1:8" ht="12.75">
      <c r="A139" s="23" t="s">
        <v>0</v>
      </c>
      <c r="B139" s="26" t="s">
        <v>109</v>
      </c>
      <c r="C139" s="2" t="s">
        <v>110</v>
      </c>
      <c r="D139" s="12" t="s">
        <v>111</v>
      </c>
      <c r="E139" s="12" t="s">
        <v>112</v>
      </c>
      <c r="F139" s="12" t="s">
        <v>104</v>
      </c>
      <c r="G139" s="9">
        <v>9</v>
      </c>
      <c r="H139" s="2">
        <v>4400</v>
      </c>
    </row>
    <row r="140" spans="1:8" ht="12.75">
      <c r="A140" s="23" t="s">
        <v>0</v>
      </c>
      <c r="B140" s="26" t="s">
        <v>113</v>
      </c>
      <c r="C140" s="2" t="s">
        <v>114</v>
      </c>
      <c r="D140" s="12" t="s">
        <v>115</v>
      </c>
      <c r="E140" s="12" t="s">
        <v>116</v>
      </c>
      <c r="F140" s="12" t="s">
        <v>104</v>
      </c>
      <c r="G140" s="9">
        <v>13</v>
      </c>
      <c r="H140" s="2">
        <v>6000</v>
      </c>
    </row>
    <row r="141" spans="1:8" ht="12.75">
      <c r="A141" s="23" t="s">
        <v>0</v>
      </c>
      <c r="B141" s="26" t="s">
        <v>117</v>
      </c>
      <c r="C141" s="2" t="s">
        <v>118</v>
      </c>
      <c r="D141" s="12" t="s">
        <v>119</v>
      </c>
      <c r="E141" s="12" t="s">
        <v>120</v>
      </c>
      <c r="F141" s="12" t="s">
        <v>104</v>
      </c>
      <c r="G141" s="9">
        <v>13</v>
      </c>
      <c r="H141" s="2">
        <v>6000</v>
      </c>
    </row>
    <row r="142" spans="1:8" ht="12.75">
      <c r="A142" s="23" t="s">
        <v>0</v>
      </c>
      <c r="B142" s="26" t="s">
        <v>121</v>
      </c>
      <c r="C142" s="2" t="s">
        <v>122</v>
      </c>
      <c r="D142" s="12" t="s">
        <v>123</v>
      </c>
      <c r="E142" s="12" t="s">
        <v>124</v>
      </c>
      <c r="F142" s="12" t="s">
        <v>104</v>
      </c>
      <c r="G142" s="9">
        <v>13</v>
      </c>
      <c r="H142" s="2">
        <v>6000</v>
      </c>
    </row>
    <row r="143" spans="1:8" ht="12.75">
      <c r="A143" s="23" t="s">
        <v>0</v>
      </c>
      <c r="B143" s="26" t="s">
        <v>125</v>
      </c>
      <c r="C143" s="2" t="s">
        <v>126</v>
      </c>
      <c r="D143" s="12"/>
      <c r="E143" s="12"/>
      <c r="F143" s="12" t="s">
        <v>104</v>
      </c>
      <c r="G143" s="9">
        <v>13</v>
      </c>
      <c r="H143" s="2">
        <v>6000</v>
      </c>
    </row>
    <row r="144" spans="1:8" ht="12.75">
      <c r="A144" s="24" t="s">
        <v>355</v>
      </c>
      <c r="B144" s="26" t="s">
        <v>386</v>
      </c>
      <c r="C144" s="2"/>
      <c r="D144" s="18"/>
      <c r="E144" s="28"/>
      <c r="F144" s="12" t="s">
        <v>104</v>
      </c>
      <c r="G144" s="9">
        <v>11</v>
      </c>
      <c r="H144" s="2">
        <v>240500</v>
      </c>
    </row>
    <row r="145" spans="1:8" ht="12.75">
      <c r="A145" s="24" t="s">
        <v>240</v>
      </c>
      <c r="B145" s="26" t="s">
        <v>133</v>
      </c>
      <c r="C145" s="2" t="s">
        <v>239</v>
      </c>
      <c r="D145" s="12"/>
      <c r="E145" s="12"/>
      <c r="F145" s="12" t="s">
        <v>104</v>
      </c>
      <c r="G145" s="9"/>
      <c r="H145" s="2">
        <v>6000</v>
      </c>
    </row>
    <row r="147" ht="12.75">
      <c r="H147" s="13">
        <f>SUM(H2:H146)</f>
        <v>1200000</v>
      </c>
    </row>
  </sheetData>
  <hyperlinks>
    <hyperlink ref="C96" r:id="rId1" display="https://etr.elte.hu/etrweb/email_kuldese.asp?eha=PACPACB.ELTE"/>
    <hyperlink ref="C100" r:id="rId2" display="https://etr.elte.hu/etrweb/email_kuldese.asp?eha=LEGQAAB.ELTE"/>
    <hyperlink ref="E89" r:id="rId3" display="danimesz@citromail.hu"/>
    <hyperlink ref="E84" r:id="rId4" display="mailto:szepnorbi@gmail.com"/>
    <hyperlink ref="E93" r:id="rId5" display="csoppenet@freemail.hu"/>
    <hyperlink ref="E86" r:id="rId6" display="dudikiraly@citromail.hu&gt;"/>
    <hyperlink ref="E87" r:id="rId7" display="saaxaya@gmail.com"/>
    <hyperlink ref="E92" r:id="rId8" display="zwei_bier_bitte@freemail.hu"/>
    <hyperlink ref="E88" r:id="rId9" display="leftog@gmail.com"/>
    <hyperlink ref="E90" r:id="rId10" display="stagemaster@citromail.hu"/>
    <hyperlink ref="E95" r:id="rId11" display="http://mrd.mail.yahoo.com/compose?To=szederpeter%40gmail.com"/>
    <hyperlink ref="E96" r:id="rId12" display="pdrcsaba@yahoo.co.uk"/>
    <hyperlink ref="E102" r:id="rId13" display="gregtorok2@gmail.com"/>
    <hyperlink ref="E98" r:id="rId14" display="littbi8@hotmail.com"/>
    <hyperlink ref="E97" r:id="rId15" display="Freigang.Istvan@gmail.com"/>
    <hyperlink ref="E85" r:id="rId16" display="mailto:cob@freemail.hu"/>
    <hyperlink ref="E22" r:id="rId17" display="szilvus@ttkhok.elte.hu"/>
    <hyperlink ref="E21" r:id="rId18" display="gondazs@ttkhok.elte.hu"/>
    <hyperlink ref="E39" r:id="rId19" display="fehervariz@index.hu"/>
    <hyperlink ref="E34" r:id="rId20" display="csizmegj@gmail.com"/>
    <hyperlink ref="E29" r:id="rId21" display="kokaiakos@gmail.com"/>
    <hyperlink ref="E25" r:id="rId22" display="siska5@t-online.hu"/>
    <hyperlink ref="E38" r:id="rId23" display="viki8754@gmail.com"/>
    <hyperlink ref="E37" r:id="rId24" display="persa_virag@hotmail.com"/>
    <hyperlink ref="E40" r:id="rId25" display="bogsch.ildi@gmail.com"/>
    <hyperlink ref="E31" r:id="rId26" display="enori86@freemail.hu"/>
    <hyperlink ref="E26" r:id="rId27" display="torokbalint@ttkhok.elte.hu"/>
    <hyperlink ref="E30" r:id="rId28" display="juci21@citromail.hu"/>
    <hyperlink ref="E28" r:id="rId29" display="ksz100@freemail.hu"/>
    <hyperlink ref="E35" r:id="rId30" display="futo87peter@gmail.com"/>
    <hyperlink ref="E33" r:id="rId31" display="petrus@ttkhok.elte.hu"/>
    <hyperlink ref="E24" r:id="rId32" display="hajnalirigo@gmail.com"/>
    <hyperlink ref="E23" r:id="rId33" display="tomcatelma@yahoo.com"/>
    <hyperlink ref="E27" r:id="rId34" display="hjodli@freemail.hu"/>
    <hyperlink ref="E32" r:id="rId35" display="vaczi.andi@gmail.com"/>
    <hyperlink ref="E36" r:id="rId36" display="dori.ignacz@gmail.com"/>
    <hyperlink ref="E118" r:id="rId37" display="kkaattaa8@yahoo.com"/>
    <hyperlink ref="C120" r:id="rId38" display="ENQAAT.ELTE"/>
    <hyperlink ref="C121" r:id="rId39" display="MEEQABT.ELTE"/>
    <hyperlink ref="C122" r:id="rId40" display="ERQAAT.ELTE"/>
    <hyperlink ref="C126" r:id="rId41" display="HAJOACT.ELTE"/>
    <hyperlink ref="C127" r:id="rId42" display="PRMPAAT.ELTE"/>
    <hyperlink ref="C128" r:id="rId43" display="IVAQAAT.ELTE"/>
    <hyperlink ref="C130" r:id="rId44" display="HOAPABT.ELTE"/>
    <hyperlink ref="C131" r:id="rId45" display="PAENABT.ELTE"/>
    <hyperlink ref="C132" r:id="rId46" display="CSTOABT.ELTE"/>
    <hyperlink ref="C133" r:id="rId47" display="FEZQAAT.ELTE"/>
    <hyperlink ref="C134" r:id="rId48" display="HUVQAAT.ELTE"/>
    <hyperlink ref="C135" r:id="rId49" display="RUSQAAT.ELTE"/>
    <hyperlink ref="C136" r:id="rId50" display="IVJQAAT.ELTE"/>
  </hyperlinks>
  <printOptions/>
  <pageMargins left="0.75" right="0.75" top="1" bottom="1" header="0.5" footer="0.5"/>
  <pageSetup horizontalDpi="600" verticalDpi="600" orientation="portrait" paperSize="9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1" sqref="A1:C21"/>
    </sheetView>
  </sheetViews>
  <sheetFormatPr defaultColWidth="9.140625" defaultRowHeight="12.75"/>
  <cols>
    <col min="1" max="1" width="52.00390625" style="0" bestFit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BGGYFK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GYFK HÖK</dc:creator>
  <cp:keywords/>
  <dc:description/>
  <cp:lastModifiedBy>szerveh</cp:lastModifiedBy>
  <dcterms:created xsi:type="dcterms:W3CDTF">2009-10-21T15:04:04Z</dcterms:created>
  <dcterms:modified xsi:type="dcterms:W3CDTF">2009-10-22T20:36:33Z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