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21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<sst xmlns="http://schemas.openxmlformats.org/spreadsheetml/2006/main" count="41" uniqueCount="36">
  <si>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Szálllás előleg</t>
  </si>
  <si>
    <t>Civil Pályázat</t>
  </si>
  <si>
    <t>Vonat</t>
  </si>
  <si>
    <t>Busz</t>
  </si>
  <si>
    <t>összesen</t>
  </si>
  <si>
    <t>odaút/fő</t>
  </si>
  <si>
    <t>oda-vissza</t>
  </si>
  <si>
    <t>Az ELTE TTK HÖK Gazdasági elnökhelyettese vagyok, Dukán András Ferenc szervezőtársammal(TTK HÖK Tanulmányi elnökhelyettes) szeretnénk megszervezni a HÖK nyári vezetőképzőjét.</t>
  </si>
  <si>
    <t>3*50</t>
  </si>
  <si>
    <t>Az utazás és a szállás költségeinek enyhítésére fordítanánk a támogatást</t>
  </si>
  <si>
    <t>Kelt.: Budapest, 2010 június 13</t>
  </si>
  <si>
    <t>Tóth Máté</t>
  </si>
  <si>
    <t xml:space="preserve">ELTE TTK HÖK  Vezetőképző Koncepció
Záró küldöttgyűlés és alakuló Küldöttgyűléssel egybekötött nyári vezetőképző 2010
A 2010-es évben is szeretnénk megrendezni az ELTE TTK HÖK Nyári vezetőképzőjét, amelyet a Záró és az Alakuló Küldöttgyűlésekkel kötnénk össze. A tavalyi évekhez képet annyi változás történne, hogy a Záró küldöttgyűlésnek az Egyetem épülete adna otthont. Ez egy praktikus lépés arra, hogy a leköszönő képviselőknek ne kelljen egyetlen ülés miatt vidékre utazniuk.
A Záró küldöttgyűlést esetleg egy kisebb fogadás, vagy valahol a Fővárosban egy ünnepség követné.
A következő napon történne a leutazás Vonattal. Illetve Volán Különjárattal.
A gyülekező a Nyugati Pályaudvar csarnokában kezdődne 2010. július 3-án 9:30 perckor.
A 10:07-kor induló vonattal Kismarosig közlekednénk, majd innen Autóbusszal jutnánk el a helyszínig.
A vezetőképző programja
Helyszín: 2625 Kóspallag Kisinóczi út  hrsz: 017/2 
Ideje: 2010. július 3. 11:15 -  2010. július 6. 12:00 
Július 3. Szombat
11:15  megérkezés, szállás elfoglalása
11:45-12:00 Köszöntő
12:00 – 13:00 Ebéd
13:30 – 20:00 Szekciók
20:00-21:00 Vacsora
21:30- 22:30 Plenáris beszélgetés
2:00-csendes pihenő
Július 4. Vasárnap
9:00 – 10:00 Reggeli
10:30 – 13:30 Tréning - 
13:30 – 14:30 Ebéd
14:30 – 20:00 Tréning
20:00 – 21:00 Vacsora
21:30 – 24:00  Vetélkedő
01:00- csendes Pihenő
Július 5. Hétfő
8:00 – 9:30 Reggeli
9:30 – 13:00 Alakuló Küldöttgyűlés 1.
13:00 – 14:30 Ebéd
14:30 – 18:30 Alakuló Küldöttgyűlés 2.
18:30 – 19:30 Vacsora
19:30 – 22:30 Alakuló Küldöttgyűlés 3. 
23:00 – 2:00 Esti program
Július 6. Kedd
09:00 – 10:00 Reggeli
11:00-12:00 Táborértékelés
12:00 Indulás haza
14:40 Érkezés Budapestre
A szekciók a korábbi évekhez hasonlóan, történne. Külön csoportokban párhuzamosan futnak és egyet lehet váalsztani.
Szekciók: 
Tanulmányi, Szociális, Gazdasági, Külügy, Tudományos, Szervező-sport, 
A tréningek külső trénerek vezetésével zajlanának speciális témákat feldolgozva.
A tréningek is párhuzamosan futnának, ezekből is csak egy hallgatható.
Valószínűleg a trénerek egy csapatépítő közös programot is tartanak majd.
</t>
  </si>
  <si>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</si>
  <si>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</si>
  <si>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</si>
  <si>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</si>
  <si>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</si>
  <si>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</si>
  <si>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</si>
  <si>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</si>
  <si>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</si>
  <si>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</si>
  <si>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</si>
  <si>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</si>
  <si>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</si>
  <si>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</si>
  <si>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</si>
  <si>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</si>
  <si>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</si>
  <si>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TOMPACT.ELTE</t>
  </si>
  <si>
    <t>Szállás</t>
  </si>
  <si>
    <t>Tréningek</t>
  </si>
  <si>
    <t>Kiadvány</t>
  </si>
  <si>
    <t>Részvételi díjak</t>
  </si>
  <si>
    <t>Utazás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</si>
</sst>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20" fillId="24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20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J41" sqref="J41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11.140625" style="16" customWidth="1"/>
    <col min="8" max="8" width="9.57421875" style="0" bestFit="1" customWidth="1"/>
  </cols>
  <sheetData>
    <row r="1" spans="1:6" ht="93.75" customHeight="1">
      <c r="A1" s="33" t="s">
        <v>19</v>
      </c>
      <c r="B1" s="33"/>
      <c r="C1" s="33"/>
      <c r="D1" s="33"/>
      <c r="E1" s="33"/>
      <c r="F1" s="33"/>
    </row>
    <row r="2" spans="1:7" ht="15.75" customHeight="1">
      <c r="A2" s="34" t="s">
        <v>29</v>
      </c>
      <c r="B2" s="34"/>
      <c r="C2" s="34"/>
      <c r="D2" s="34"/>
      <c r="E2" s="34"/>
      <c r="F2" s="34"/>
      <c r="G2" s="34"/>
    </row>
    <row r="3" spans="1:7" ht="15" customHeight="1">
      <c r="A3" s="38"/>
      <c r="B3" s="38"/>
      <c r="C3" s="38"/>
      <c r="D3" s="38"/>
      <c r="E3" s="38"/>
      <c r="F3" s="38"/>
      <c r="G3" s="38"/>
    </row>
    <row r="4" spans="1:2" ht="15">
      <c r="A4" s="27" t="s">
        <v>21</v>
      </c>
      <c r="B4" s="28"/>
    </row>
    <row r="5" spans="1:7" ht="27" customHeight="1">
      <c r="A5" s="38" t="s">
        <v>30</v>
      </c>
      <c r="B5" s="38"/>
      <c r="C5" s="38"/>
      <c r="D5" s="38"/>
      <c r="E5" s="38"/>
      <c r="F5" s="38"/>
      <c r="G5" s="38"/>
    </row>
    <row r="6" spans="1:2" ht="15">
      <c r="A6" s="29" t="s">
        <v>22</v>
      </c>
      <c r="B6" s="30"/>
    </row>
    <row r="7" ht="15">
      <c r="A7" s="2" t="s">
        <v>23</v>
      </c>
    </row>
    <row r="8" spans="1:7" ht="15">
      <c r="A8" s="32" t="s">
        <v>7</v>
      </c>
      <c r="B8" s="32"/>
      <c r="C8" s="32"/>
      <c r="D8" s="32"/>
      <c r="E8" s="32"/>
      <c r="F8" s="32"/>
      <c r="G8" s="32"/>
    </row>
    <row r="9" spans="1:7" ht="29.25" customHeight="1">
      <c r="A9" s="32"/>
      <c r="B9" s="32"/>
      <c r="C9" s="32"/>
      <c r="D9" s="32"/>
      <c r="E9" s="32"/>
      <c r="F9" s="32"/>
      <c r="G9" s="32"/>
    </row>
    <row r="10" ht="15">
      <c r="A10" s="13" t="s">
        <v>24</v>
      </c>
    </row>
    <row r="11" ht="18.75" customHeight="1">
      <c r="A11" s="3" t="s">
        <v>25</v>
      </c>
    </row>
    <row r="12" spans="1:7" ht="356.25" customHeight="1">
      <c r="A12" s="32" t="s">
        <v>12</v>
      </c>
      <c r="B12" s="32"/>
      <c r="C12" s="32"/>
      <c r="D12" s="32"/>
      <c r="E12" s="32"/>
      <c r="F12" s="32"/>
      <c r="G12" s="32"/>
    </row>
    <row r="13" spans="1:7" ht="145.5" customHeight="1">
      <c r="A13" s="32"/>
      <c r="B13" s="32"/>
      <c r="C13" s="32"/>
      <c r="D13" s="32"/>
      <c r="E13" s="32"/>
      <c r="F13" s="32"/>
      <c r="G13" s="32"/>
    </row>
    <row r="14" spans="1:7" ht="269.25" customHeight="1">
      <c r="A14" s="32"/>
      <c r="B14" s="32"/>
      <c r="C14" s="32"/>
      <c r="D14" s="32"/>
      <c r="E14" s="32"/>
      <c r="F14" s="32"/>
      <c r="G14" s="32"/>
    </row>
    <row r="15" spans="1:7" ht="199.5" customHeight="1">
      <c r="A15" s="32"/>
      <c r="B15" s="32"/>
      <c r="C15" s="32"/>
      <c r="D15" s="32"/>
      <c r="E15" s="32"/>
      <c r="F15" s="32"/>
      <c r="G15" s="32"/>
    </row>
    <row r="16" spans="1:7" ht="18" customHeight="1">
      <c r="A16" s="39" t="s">
        <v>26</v>
      </c>
      <c r="B16" s="40"/>
      <c r="C16" s="11"/>
      <c r="D16" s="17"/>
      <c r="E16" s="11"/>
      <c r="F16" s="17"/>
      <c r="G16" s="11"/>
    </row>
    <row r="17" spans="3:6" ht="48" thickBot="1">
      <c r="C17" s="5" t="s">
        <v>13</v>
      </c>
      <c r="D17" s="23" t="s">
        <v>14</v>
      </c>
      <c r="E17" s="6" t="s">
        <v>15</v>
      </c>
      <c r="F17" s="18" t="s">
        <v>16</v>
      </c>
    </row>
    <row r="18" spans="3:6" ht="15">
      <c r="C18" s="7" t="s">
        <v>31</v>
      </c>
      <c r="D18" s="24">
        <v>3700</v>
      </c>
      <c r="E18" s="8" t="s">
        <v>8</v>
      </c>
      <c r="F18" s="19">
        <f>D18*3*50</f>
        <v>555000</v>
      </c>
    </row>
    <row r="19" spans="3:6" ht="15">
      <c r="C19" s="14" t="s">
        <v>0</v>
      </c>
      <c r="D19" s="25">
        <v>120000</v>
      </c>
      <c r="E19" s="15">
        <v>1</v>
      </c>
      <c r="F19" s="42">
        <v>120000</v>
      </c>
    </row>
    <row r="20" spans="3:6" ht="15">
      <c r="C20" s="14" t="s">
        <v>32</v>
      </c>
      <c r="D20" s="25"/>
      <c r="E20" s="15"/>
      <c r="F20" s="20">
        <v>150000</v>
      </c>
    </row>
    <row r="21" spans="3:6" ht="15">
      <c r="C21" s="14" t="s">
        <v>33</v>
      </c>
      <c r="D21" s="25"/>
      <c r="E21" s="15"/>
      <c r="F21" s="20">
        <v>6760</v>
      </c>
    </row>
    <row r="22" spans="3:6" ht="15">
      <c r="C22" s="9" t="s">
        <v>35</v>
      </c>
      <c r="D22" s="26">
        <v>1230</v>
      </c>
      <c r="E22" s="10">
        <v>50</v>
      </c>
      <c r="F22" s="21">
        <f>D22*E22</f>
        <v>61500</v>
      </c>
    </row>
    <row r="23" spans="2:11" ht="15">
      <c r="B23" t="s">
        <v>17</v>
      </c>
      <c r="F23" s="16">
        <f>SUM(F18:F22)</f>
        <v>893260</v>
      </c>
      <c r="J23">
        <v>460</v>
      </c>
      <c r="K23" t="s">
        <v>2</v>
      </c>
    </row>
    <row r="24" spans="10:11" ht="15">
      <c r="J24">
        <v>155</v>
      </c>
      <c r="K24" t="s">
        <v>3</v>
      </c>
    </row>
    <row r="25" spans="1:11" ht="15">
      <c r="A25" s="13" t="s">
        <v>27</v>
      </c>
      <c r="J25">
        <f>SUM(J23:J24)</f>
        <v>615</v>
      </c>
      <c r="K25" t="s">
        <v>5</v>
      </c>
    </row>
    <row r="26" spans="2:12" ht="48" thickBot="1">
      <c r="B26" s="4"/>
      <c r="C26" s="5" t="s">
        <v>13</v>
      </c>
      <c r="D26" s="23" t="s">
        <v>14</v>
      </c>
      <c r="E26" s="6" t="s">
        <v>15</v>
      </c>
      <c r="F26" s="18" t="s">
        <v>16</v>
      </c>
      <c r="J26">
        <f>615*2</f>
        <v>1230</v>
      </c>
      <c r="K26" t="s">
        <v>4</v>
      </c>
      <c r="L26" t="s">
        <v>6</v>
      </c>
    </row>
    <row r="27" spans="3:6" ht="15">
      <c r="C27" s="7" t="s">
        <v>20</v>
      </c>
      <c r="D27" s="24"/>
      <c r="E27" s="8"/>
      <c r="F27" s="19">
        <v>435500</v>
      </c>
    </row>
    <row r="28" spans="3:6" ht="15">
      <c r="C28" s="14" t="s">
        <v>1</v>
      </c>
      <c r="D28" s="25"/>
      <c r="E28" s="15"/>
      <c r="F28" s="20">
        <v>232760</v>
      </c>
    </row>
    <row r="29" spans="3:9" ht="15">
      <c r="C29" s="14" t="s">
        <v>34</v>
      </c>
      <c r="D29" s="25">
        <v>4500</v>
      </c>
      <c r="E29" s="15">
        <v>50</v>
      </c>
      <c r="F29" s="20">
        <f>D29*E29</f>
        <v>225000</v>
      </c>
      <c r="I29" s="16"/>
    </row>
    <row r="30" spans="3:8" ht="15">
      <c r="C30" s="9"/>
      <c r="D30" s="26"/>
      <c r="E30" s="10"/>
      <c r="F30" s="21"/>
      <c r="H30" s="16"/>
    </row>
    <row r="31" spans="2:6" ht="15">
      <c r="B31" t="s">
        <v>17</v>
      </c>
      <c r="F31" s="16">
        <f>SUM(F27:F30)</f>
        <v>893260</v>
      </c>
    </row>
    <row r="33" spans="1:2" ht="15">
      <c r="A33" s="31" t="str">
        <f>IF(F23=F31,"összesítés rendben","a két oldal nem egyezik!")</f>
        <v>összesítés rendben</v>
      </c>
      <c r="B33" s="31"/>
    </row>
    <row r="35" ht="15.75">
      <c r="A35" s="12" t="s">
        <v>28</v>
      </c>
    </row>
    <row r="36" spans="1:7" ht="15">
      <c r="A36" s="41" t="s">
        <v>9</v>
      </c>
      <c r="B36" s="32"/>
      <c r="C36" s="32"/>
      <c r="D36" s="32"/>
      <c r="E36" s="32"/>
      <c r="F36" s="32"/>
      <c r="G36" s="32"/>
    </row>
    <row r="37" spans="1:7" ht="15">
      <c r="A37" s="32"/>
      <c r="B37" s="32"/>
      <c r="C37" s="32"/>
      <c r="D37" s="32"/>
      <c r="E37" s="32"/>
      <c r="F37" s="32"/>
      <c r="G37" s="32"/>
    </row>
    <row r="38" spans="1:7" ht="15">
      <c r="A38" s="32"/>
      <c r="B38" s="32"/>
      <c r="C38" s="32"/>
      <c r="D38" s="32"/>
      <c r="E38" s="32"/>
      <c r="F38" s="32"/>
      <c r="G38" s="32"/>
    </row>
    <row r="39" spans="1:7" ht="15">
      <c r="A39" s="32"/>
      <c r="B39" s="32"/>
      <c r="C39" s="32"/>
      <c r="D39" s="32"/>
      <c r="E39" s="32"/>
      <c r="F39" s="32"/>
      <c r="G39" s="32"/>
    </row>
    <row r="40" spans="1:7" ht="15">
      <c r="A40" s="1"/>
      <c r="B40" s="1"/>
      <c r="C40" s="1"/>
      <c r="D40" s="22"/>
      <c r="E40" s="1"/>
      <c r="F40" s="22"/>
      <c r="G40" s="1"/>
    </row>
    <row r="41" spans="1:7" ht="15">
      <c r="A41" s="1"/>
      <c r="B41" s="1"/>
      <c r="C41" s="1"/>
      <c r="D41" s="22"/>
      <c r="E41" s="1"/>
      <c r="F41" s="22"/>
      <c r="G41" s="1"/>
    </row>
    <row r="42" spans="1:7" ht="15">
      <c r="A42" s="1"/>
      <c r="B42" s="1"/>
      <c r="C42" s="1"/>
      <c r="D42" s="22"/>
      <c r="E42" s="1"/>
      <c r="F42" s="22"/>
      <c r="G42" s="1"/>
    </row>
    <row r="44" spans="1:3" ht="15">
      <c r="A44" s="35" t="s">
        <v>10</v>
      </c>
      <c r="B44" s="35"/>
      <c r="C44" s="35"/>
    </row>
    <row r="45" spans="5:6" ht="15">
      <c r="E45" s="37" t="s">
        <v>11</v>
      </c>
      <c r="F45" s="37"/>
    </row>
    <row r="46" spans="5:6" ht="15">
      <c r="E46" s="36" t="s">
        <v>18</v>
      </c>
      <c r="F46" s="36"/>
    </row>
  </sheetData>
  <sheetProtection/>
  <mergeCells count="11">
    <mergeCell ref="E46:F46"/>
    <mergeCell ref="E45:F45"/>
    <mergeCell ref="A3:G3"/>
    <mergeCell ref="A16:B16"/>
    <mergeCell ref="A36:G39"/>
    <mergeCell ref="A5:G5"/>
    <mergeCell ref="A8:G9"/>
    <mergeCell ref="A12:G15"/>
    <mergeCell ref="A1:F1"/>
    <mergeCell ref="A2:G2"/>
    <mergeCell ref="A44:C4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Máté</cp:lastModifiedBy>
  <cp:lastPrinted>2010-04-19T12:53:46Z</cp:lastPrinted>
  <dcterms:created xsi:type="dcterms:W3CDTF">2009-11-02T12:14:11Z</dcterms:created>
  <dcterms:modified xsi:type="dcterms:W3CDTF">2010-06-13T16:26:28Z</dcterms:modified>
  <cp:category/>
  <cp:version/>
  <cp:contentType/>
  <cp:contentStatus/>
</cp:coreProperties>
</file>