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<sst xmlns="http://schemas.openxmlformats.org/spreadsheetml/2006/main" count="36" uniqueCount="31">
  <si>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</si>
  <si>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</si>
  <si>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</si>
  <si>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</si>
  <si>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</si>
  <si>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</si>
  <si>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</si>
  <si>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</si>
  <si>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</si>
  <si>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</si>
  <si>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</si>
  <si>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</si>
  <si>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</si>
  <si>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</si>
  <si>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</si>
  <si>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</si>
  <si>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</si>
  <si>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RAKOAAT.ELTE, KAAEANT.ELTE</t>
  </si>
  <si>
    <t>Az ELTE Röplabda Baráti Kör egy több száz ELTE hallgatót sportoltató csoport. Heti 7-8 edzes van 2-3 szinten, sok bajnoki címünk, stb.</t>
  </si>
  <si>
    <t>2010. szeptember 5.-dec. 20. ELTE BEAC csarnok, Szent László Gimnázium, Széchenyi Gimnázium, stb. Edzések, mérkőzések, stb. Résztvevők kb. 150-250 fő</t>
  </si>
  <si>
    <t>Pályabérlet1</t>
  </si>
  <si>
    <t>Pálayabérlet2</t>
  </si>
  <si>
    <t>Edző</t>
  </si>
  <si>
    <t>Labdák</t>
  </si>
  <si>
    <t>Nevezési díj</t>
  </si>
  <si>
    <t>ELTE sportpályázat</t>
  </si>
  <si>
    <t>Tagok befizetései</t>
  </si>
  <si>
    <t>Bírói díj</t>
  </si>
  <si>
    <t>Kelt.: Budapest, 2010. szeptember 19.</t>
  </si>
  <si>
    <t>Tehát összesen 48 000Ft-ot szeretnénk kérni a TTK HÖK-től erre az évre, melyet sportszerekre fordítanánk.</t>
  </si>
  <si>
    <t>BTK HÖK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</si>
</sst>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18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19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20</v>
      </c>
      <c r="D18" s="24">
        <v>9000</v>
      </c>
      <c r="E18" s="8">
        <v>22</v>
      </c>
      <c r="F18" s="19">
        <v>198000</v>
      </c>
    </row>
    <row r="19" spans="3:6" ht="15">
      <c r="C19" s="14" t="s">
        <v>21</v>
      </c>
      <c r="D19" s="25">
        <v>7500</v>
      </c>
      <c r="E19" s="15">
        <v>26</v>
      </c>
      <c r="F19" s="20">
        <v>195000</v>
      </c>
    </row>
    <row r="20" spans="3:6" ht="15">
      <c r="C20" s="14" t="s">
        <v>22</v>
      </c>
      <c r="D20" s="25">
        <v>5000</v>
      </c>
      <c r="E20" s="15">
        <v>28</v>
      </c>
      <c r="F20" s="20">
        <v>140000</v>
      </c>
    </row>
    <row r="21" spans="3:6" ht="15">
      <c r="C21" s="14" t="s">
        <v>27</v>
      </c>
      <c r="D21" s="25">
        <v>4000</v>
      </c>
      <c r="E21" s="15">
        <v>10</v>
      </c>
      <c r="F21" s="20">
        <v>40000</v>
      </c>
    </row>
    <row r="22" spans="3:6" ht="15">
      <c r="C22" s="14" t="s">
        <v>24</v>
      </c>
      <c r="D22" s="25">
        <v>15000</v>
      </c>
      <c r="E22" s="15">
        <v>10</v>
      </c>
      <c r="F22" s="20">
        <v>150000</v>
      </c>
    </row>
    <row r="23" spans="3:6" ht="15">
      <c r="C23" s="9" t="s">
        <v>23</v>
      </c>
      <c r="D23" s="26">
        <v>4800</v>
      </c>
      <c r="E23" s="10">
        <v>10</v>
      </c>
      <c r="F23" s="21">
        <v>48000</v>
      </c>
    </row>
    <row r="24" spans="2:6" ht="15">
      <c r="B24" t="s">
        <v>4</v>
      </c>
      <c r="F24" s="16">
        <f>SUM(F18:F23)</f>
        <v>771000</v>
      </c>
    </row>
    <row r="26" ht="15">
      <c r="A26" s="13" t="s">
        <v>14</v>
      </c>
    </row>
    <row r="27" spans="2:6" ht="63.75" thickBot="1">
      <c r="B27" s="4"/>
      <c r="C27" s="5" t="s">
        <v>0</v>
      </c>
      <c r="D27" s="23" t="s">
        <v>1</v>
      </c>
      <c r="E27" s="6" t="s">
        <v>2</v>
      </c>
      <c r="F27" s="18" t="s">
        <v>3</v>
      </c>
    </row>
    <row r="28" spans="3:6" ht="15">
      <c r="C28" s="7" t="s">
        <v>7</v>
      </c>
      <c r="D28" s="24">
        <v>4800</v>
      </c>
      <c r="E28" s="8">
        <v>10</v>
      </c>
      <c r="F28" s="19">
        <v>48000</v>
      </c>
    </row>
    <row r="29" spans="3:6" ht="15">
      <c r="C29" s="14" t="s">
        <v>25</v>
      </c>
      <c r="D29" s="25">
        <v>380000</v>
      </c>
      <c r="E29" s="15">
        <v>1</v>
      </c>
      <c r="F29" s="20">
        <v>380000</v>
      </c>
    </row>
    <row r="30" spans="3:6" ht="15">
      <c r="C30" s="14" t="s">
        <v>26</v>
      </c>
      <c r="D30" s="25">
        <v>3000</v>
      </c>
      <c r="E30" s="15">
        <v>100</v>
      </c>
      <c r="F30" s="20">
        <v>300000</v>
      </c>
    </row>
    <row r="31" spans="3:6" ht="15">
      <c r="C31" s="9" t="s">
        <v>30</v>
      </c>
      <c r="D31" s="26">
        <v>43000</v>
      </c>
      <c r="E31" s="10">
        <v>1</v>
      </c>
      <c r="F31" s="21">
        <v>43000</v>
      </c>
    </row>
    <row r="32" spans="2:6" ht="15">
      <c r="B32" t="s">
        <v>4</v>
      </c>
      <c r="F32" s="16">
        <f>SUM(F28:F31)</f>
        <v>771000</v>
      </c>
    </row>
    <row r="34" spans="1:2" ht="15">
      <c r="A34" s="31" t="str">
        <f>IF(F24=F32,"összesítés rendben","a két oldal nem egyezik!")</f>
        <v>összesítés rendben</v>
      </c>
      <c r="B34" s="31"/>
    </row>
    <row r="36" ht="15.75">
      <c r="A36" s="12" t="s">
        <v>15</v>
      </c>
    </row>
    <row r="37" spans="1:7" ht="15">
      <c r="A37" s="41" t="s">
        <v>29</v>
      </c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32"/>
      <c r="B39" s="32"/>
      <c r="C39" s="32"/>
      <c r="D39" s="32"/>
      <c r="E39" s="32"/>
      <c r="F39" s="32"/>
      <c r="G39" s="32"/>
    </row>
    <row r="40" spans="1:7" ht="15">
      <c r="A40" s="32"/>
      <c r="B40" s="32"/>
      <c r="C40" s="32"/>
      <c r="D40" s="32"/>
      <c r="E40" s="32"/>
      <c r="F40" s="32"/>
      <c r="G40" s="32"/>
    </row>
    <row r="41" spans="1:7" ht="15">
      <c r="A41" s="1"/>
      <c r="B41" s="1"/>
      <c r="C41" s="1"/>
      <c r="D41" s="22"/>
      <c r="E41" s="1"/>
      <c r="F41" s="22"/>
      <c r="G41" s="1"/>
    </row>
    <row r="42" spans="1:7" ht="15">
      <c r="A42" s="1"/>
      <c r="B42" s="1"/>
      <c r="C42" s="1"/>
      <c r="D42" s="22"/>
      <c r="E42" s="1"/>
      <c r="F42" s="22"/>
      <c r="G42" s="1"/>
    </row>
    <row r="43" spans="1:7" ht="15">
      <c r="A43" s="1"/>
      <c r="B43" s="1"/>
      <c r="C43" s="1"/>
      <c r="D43" s="22"/>
      <c r="E43" s="1"/>
      <c r="F43" s="22"/>
      <c r="G43" s="1"/>
    </row>
    <row r="45" spans="1:3" ht="15">
      <c r="A45" s="35" t="s">
        <v>28</v>
      </c>
      <c r="B45" s="35"/>
      <c r="C45" s="35"/>
    </row>
    <row r="46" spans="5:6" ht="15">
      <c r="E46" s="37"/>
      <c r="F46" s="37"/>
    </row>
    <row r="47" spans="5:6" ht="15">
      <c r="E47" s="36" t="s">
        <v>5</v>
      </c>
      <c r="F47" s="36"/>
    </row>
  </sheetData>
  <sheetProtection/>
  <mergeCells count="11">
    <mergeCell ref="E47:F47"/>
    <mergeCell ref="E46:F46"/>
    <mergeCell ref="A3:G3"/>
    <mergeCell ref="A16:B16"/>
    <mergeCell ref="A37:G40"/>
    <mergeCell ref="A5:G5"/>
    <mergeCell ref="A8:G9"/>
    <mergeCell ref="A12:G15"/>
    <mergeCell ref="A1:F1"/>
    <mergeCell ref="A2:G2"/>
    <mergeCell ref="A45:C4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Kalozine Sz. Csilla</cp:lastModifiedBy>
  <cp:lastPrinted>2010-04-19T12:53:46Z</cp:lastPrinted>
  <dcterms:created xsi:type="dcterms:W3CDTF">2009-11-02T12:14:11Z</dcterms:created>
  <dcterms:modified xsi:type="dcterms:W3CDTF">2010-09-19T20:26:05Z</dcterms:modified>
  <cp:category/>
  <cp:version/>
  <cp:contentType/>
  <cp:contentStatus/>
</cp:coreProperties>
</file>