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9320" windowHeight="1212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<sst xmlns="http://schemas.openxmlformats.org/spreadsheetml/2006/main" count="39" uniqueCount="32">
  <si>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A tor-túra tervezett időpontja 2010. október 9-e szombat (esőnap vasárnap), helyszíne  a Budai-hegység egy félreeső zuga (részleteket a titkossága miatt nem adhatok ki) a túra programja: reggel kb. 9 órától este kb. Hat óráig a csapatok tetszésük szerinti sorrendben végigjárják az állomásokat s ott teljesítik a rájukrótt feladatokat. Majd este hat és nyolc között a közkaje elfogyasztása, utána eredményhírdetlóés végül buli a hegyekben a tűzkörül.</t>
  </si>
  <si>
    <t>Tétel megnevezése</t>
  </si>
  <si>
    <t>Bruttó egységár</t>
  </si>
  <si>
    <t>Mennyiség</t>
  </si>
  <si>
    <t>Bruttó összeg (áfa-val együtt)</t>
  </si>
  <si>
    <t>Összesen:</t>
  </si>
  <si>
    <t>Kelt.: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</si>
  <si>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</si>
  <si>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</si>
  <si>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</si>
  <si>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</si>
  <si>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</si>
  <si>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</si>
  <si>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</si>
  <si>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</si>
  <si>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</si>
  <si>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</si>
  <si>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</si>
  <si>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</si>
  <si>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Flórián Márton FLMMAAT.ELTE</t>
  </si>
  <si>
    <t>belezett bőrös kismalac</t>
  </si>
  <si>
    <t>paprikás krumpli</t>
  </si>
  <si>
    <t>kenyér, evőeszköz stb.</t>
  </si>
  <si>
    <t>álloások felszerelése</t>
  </si>
  <si>
    <t>papírok, borítékok</t>
  </si>
  <si>
    <t>benzin</t>
  </si>
  <si>
    <t>FKF-emblémás szemetes zsák</t>
  </si>
  <si>
    <t>póló</t>
  </si>
  <si>
    <t>sör</t>
  </si>
  <si>
    <t>nevezési díj</t>
  </si>
  <si>
    <t>Az igényelt összeget pólóvásárlásra és nyomtatásra fordítanák, így a csapatok által a pólóra befizetett összegből tuduhnk a hök által nem támogatható költségeket fedezni, mint pl. a malacok és a paprikáskrumpli.</t>
  </si>
  <si>
    <t>Flórián Márton 6. évfolyamos kémia tanárszakos hallgató vagyok. Jelen minőségemben a 34. Szigorúan Titkos Tor-túra szervezőbizottságának a tagja vagyok.</t>
  </si>
</sst>
</file>

<file path=xl/styles.xml><?xml version="1.0" encoding="utf-8"?>
<styleSheet xmlns="http://schemas.openxmlformats.org/spreadsheetml/2006/main">
  <numFmts count="21">
    <numFmt numFmtId="5" formatCode="#,##0&quot;Ft&quot;;\-#,##0&quot;Ft&quot;"/>
    <numFmt numFmtId="6" formatCode="#,##0&quot;Ft&quot;;[Red]\-#,##0&quot;Ft&quot;"/>
    <numFmt numFmtId="7" formatCode="#,##0.00&quot;Ft&quot;;\-#,##0.00&quot;Ft&quot;"/>
    <numFmt numFmtId="8" formatCode="#,##0.00&quot;Ft&quot;;[Red]\-#,##0.00&quot;Ft&quot;"/>
    <numFmt numFmtId="42" formatCode="_-* #,##0&quot;Ft&quot;_-;\-* #,##0&quot;Ft&quot;_-;_-* &quot;-&quot;&quot;Ft&quot;_-;_-@_-"/>
    <numFmt numFmtId="41" formatCode="_-* #,##0_F_t_-;\-* #,##0_F_t_-;_-* &quot;-&quot;_F_t_-;_-@_-"/>
    <numFmt numFmtId="44" formatCode="_-* #,##0.00&quot;Ft&quot;_-;\-* #,##0.00&quot;Ft&quot;_-;_-* &quot;-&quot;??&quot;Ft&quot;_-;_-@_-"/>
    <numFmt numFmtId="43" formatCode="_-* #,##0.00_F_t_-;\-* #,##0.00_F_t_-;_-* &quot;-&quot;??_F_t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left" vertical="top" wrapText="1"/>
    </xf>
    <xf numFmtId="172" fontId="1" fillId="0" borderId="18" xfId="0" applyNumberFormat="1" applyFont="1" applyBorder="1" applyAlignment="1">
      <alignment horizontal="center" vertical="top" wrapText="1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0" xfId="0" applyNumberFormat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0" fillId="0" borderId="13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24" borderId="0" xfId="58" applyFont="1" applyFill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2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6" sqref="A16:B16"/>
    </sheetView>
  </sheetViews>
  <sheetFormatPr defaultColWidth="8.8515625" defaultRowHeight="15"/>
  <cols>
    <col min="1" max="1" width="10.8515625" style="16" customWidth="1"/>
    <col min="2" max="2" width="15.8515625" style="16" customWidth="1"/>
    <col min="3" max="3" width="27.28125" style="16" customWidth="1"/>
    <col min="4" max="4" width="11.7109375" style="16" customWidth="1"/>
    <col min="5" max="5" width="13.7109375" style="16" customWidth="1"/>
    <col min="6" max="6" width="10.421875" style="16" customWidth="1"/>
    <col min="7" max="16384" width="8.8515625" style="16" customWidth="1"/>
  </cols>
  <sheetData>
    <row r="1" spans="1:6" ht="93.75" customHeight="1">
      <c r="A1" s="33" t="s">
        <v>8</v>
      </c>
      <c r="B1" s="33"/>
      <c r="C1" s="33"/>
      <c r="D1" s="33"/>
      <c r="E1" s="33"/>
      <c r="F1" s="33"/>
    </row>
    <row r="2" spans="1:7" ht="15.75" customHeight="1">
      <c r="A2" s="34" t="s">
        <v>18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3.5">
      <c r="A4" s="27" t="s">
        <v>10</v>
      </c>
      <c r="B4" s="28"/>
    </row>
    <row r="5" spans="1:7" ht="27" customHeight="1">
      <c r="A5" s="38" t="s">
        <v>19</v>
      </c>
      <c r="B5" s="38"/>
      <c r="C5" s="38"/>
      <c r="D5" s="38"/>
      <c r="E5" s="38"/>
      <c r="F5" s="38"/>
      <c r="G5" s="38"/>
    </row>
    <row r="6" spans="1:2" ht="13.5">
      <c r="A6" s="29" t="s">
        <v>11</v>
      </c>
      <c r="B6" s="30"/>
    </row>
    <row r="7" ht="13.5">
      <c r="A7" s="2" t="s">
        <v>12</v>
      </c>
    </row>
    <row r="8" spans="1:7" ht="13.5">
      <c r="A8" s="32" t="s">
        <v>31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3.5">
      <c r="A10" s="13" t="s">
        <v>13</v>
      </c>
    </row>
    <row r="11" ht="13.5">
      <c r="A11" s="3" t="s">
        <v>14</v>
      </c>
    </row>
    <row r="12" spans="1:7" ht="17.25" customHeight="1">
      <c r="A12" s="32" t="s">
        <v>0</v>
      </c>
      <c r="B12" s="32"/>
      <c r="C12" s="32"/>
      <c r="D12" s="32"/>
      <c r="E12" s="32"/>
      <c r="F12" s="32"/>
      <c r="G12" s="32"/>
    </row>
    <row r="13" spans="1:7" ht="13.5">
      <c r="A13" s="32"/>
      <c r="B13" s="32"/>
      <c r="C13" s="32"/>
      <c r="D13" s="32"/>
      <c r="E13" s="32"/>
      <c r="F13" s="32"/>
      <c r="G13" s="32"/>
    </row>
    <row r="14" spans="1:7" ht="13.5">
      <c r="A14" s="32"/>
      <c r="B14" s="32"/>
      <c r="C14" s="32"/>
      <c r="D14" s="32"/>
      <c r="E14" s="32"/>
      <c r="F14" s="32"/>
      <c r="G14" s="32"/>
    </row>
    <row r="15" spans="1:7" ht="13.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15</v>
      </c>
      <c r="B16" s="40"/>
      <c r="C16" s="11"/>
      <c r="D16" s="17"/>
      <c r="E16" s="11"/>
      <c r="F16" s="17"/>
      <c r="G16" s="11"/>
    </row>
    <row r="17" spans="3:6" ht="45.75" thickBot="1">
      <c r="C17" s="5" t="s">
        <v>1</v>
      </c>
      <c r="D17" s="23" t="s">
        <v>2</v>
      </c>
      <c r="E17" s="6" t="s">
        <v>3</v>
      </c>
      <c r="F17" s="18" t="s">
        <v>4</v>
      </c>
    </row>
    <row r="18" spans="3:6" ht="13.5">
      <c r="C18" s="7" t="s">
        <v>20</v>
      </c>
      <c r="D18" s="24">
        <v>8000</v>
      </c>
      <c r="E18" s="8">
        <v>3</v>
      </c>
      <c r="F18" s="19">
        <v>24000</v>
      </c>
    </row>
    <row r="19" spans="3:6" ht="13.5">
      <c r="C19" s="14" t="s">
        <v>21</v>
      </c>
      <c r="D19" s="25">
        <v>100</v>
      </c>
      <c r="E19" s="15">
        <v>250</v>
      </c>
      <c r="F19" s="20">
        <v>25000</v>
      </c>
    </row>
    <row r="20" spans="3:6" ht="13.5">
      <c r="C20" s="14" t="s">
        <v>22</v>
      </c>
      <c r="D20" s="25"/>
      <c r="E20" s="15"/>
      <c r="F20" s="20">
        <v>11000</v>
      </c>
    </row>
    <row r="21" spans="3:6" ht="13.5">
      <c r="C21" s="14" t="s">
        <v>23</v>
      </c>
      <c r="D21" s="25"/>
      <c r="E21" s="15"/>
      <c r="F21" s="20">
        <v>11000</v>
      </c>
    </row>
    <row r="22" spans="3:6" ht="13.5">
      <c r="C22" s="14" t="s">
        <v>24</v>
      </c>
      <c r="D22" s="25"/>
      <c r="E22" s="15"/>
      <c r="F22" s="20">
        <v>7000</v>
      </c>
    </row>
    <row r="23" spans="3:6" ht="13.5">
      <c r="C23" s="14" t="s">
        <v>25</v>
      </c>
      <c r="D23" s="25"/>
      <c r="E23" s="15"/>
      <c r="F23" s="20">
        <v>8900</v>
      </c>
    </row>
    <row r="24" spans="3:6" ht="13.5">
      <c r="C24" s="14" t="s">
        <v>26</v>
      </c>
      <c r="D24" s="25">
        <v>600</v>
      </c>
      <c r="E24" s="15">
        <v>10</v>
      </c>
      <c r="F24" s="20">
        <v>6000</v>
      </c>
    </row>
    <row r="25" spans="3:6" ht="13.5">
      <c r="C25" s="14" t="s">
        <v>27</v>
      </c>
      <c r="D25" s="25">
        <v>600</v>
      </c>
      <c r="E25" s="15">
        <v>80</v>
      </c>
      <c r="F25" s="20">
        <v>48000</v>
      </c>
    </row>
    <row r="26" spans="3:6" ht="13.5">
      <c r="C26" s="9" t="s">
        <v>28</v>
      </c>
      <c r="D26" s="26">
        <v>300</v>
      </c>
      <c r="E26" s="10">
        <v>130</v>
      </c>
      <c r="F26" s="21">
        <v>39000</v>
      </c>
    </row>
    <row r="27" spans="2:6" ht="13.5">
      <c r="B27" t="s">
        <v>5</v>
      </c>
      <c r="F27" s="16">
        <f>SUM(F18:F26)</f>
        <v>179900</v>
      </c>
    </row>
    <row r="29" ht="13.5">
      <c r="A29" s="13" t="s">
        <v>16</v>
      </c>
    </row>
    <row r="30" spans="2:6" ht="45.75" thickBot="1">
      <c r="B30" s="4"/>
      <c r="C30" s="5" t="s">
        <v>1</v>
      </c>
      <c r="D30" s="23" t="s">
        <v>2</v>
      </c>
      <c r="E30" s="6" t="s">
        <v>3</v>
      </c>
      <c r="F30" s="18" t="s">
        <v>4</v>
      </c>
    </row>
    <row r="31" spans="3:6" ht="13.5">
      <c r="C31" s="7" t="s">
        <v>9</v>
      </c>
      <c r="D31" s="24"/>
      <c r="E31" s="8"/>
      <c r="F31" s="19">
        <v>45000</v>
      </c>
    </row>
    <row r="32" spans="3:6" ht="13.5">
      <c r="C32" s="14" t="s">
        <v>29</v>
      </c>
      <c r="D32" s="25">
        <v>7000</v>
      </c>
      <c r="E32" s="15">
        <v>11</v>
      </c>
      <c r="F32" s="20">
        <v>77000</v>
      </c>
    </row>
    <row r="33" spans="3:6" ht="13.5">
      <c r="C33" s="14" t="s">
        <v>27</v>
      </c>
      <c r="D33" s="25">
        <v>900</v>
      </c>
      <c r="E33" s="15">
        <v>44</v>
      </c>
      <c r="F33" s="20">
        <v>39600</v>
      </c>
    </row>
    <row r="34" spans="3:6" ht="13.5">
      <c r="C34" s="9" t="s">
        <v>28</v>
      </c>
      <c r="D34" s="26">
        <v>300</v>
      </c>
      <c r="E34" s="10">
        <v>61</v>
      </c>
      <c r="F34" s="21">
        <v>18300</v>
      </c>
    </row>
    <row r="35" spans="2:6" ht="13.5">
      <c r="B35" t="s">
        <v>5</v>
      </c>
      <c r="F35" s="16">
        <f>SUM(F31:F34)</f>
        <v>179900</v>
      </c>
    </row>
    <row r="37" spans="1:2" ht="13.5">
      <c r="A37" s="31" t="str">
        <f>IF(F27=F35,"összesítés rendben","a két oldal nem egyezik!")</f>
        <v>összesítés rendben</v>
      </c>
      <c r="B37" s="31"/>
    </row>
    <row r="39" ht="15">
      <c r="A39" s="12" t="s">
        <v>17</v>
      </c>
    </row>
    <row r="40" spans="1:7" ht="13.5">
      <c r="A40" s="41" t="s">
        <v>30</v>
      </c>
      <c r="B40" s="32"/>
      <c r="C40" s="32"/>
      <c r="D40" s="32"/>
      <c r="E40" s="32"/>
      <c r="F40" s="32"/>
      <c r="G40" s="32"/>
    </row>
    <row r="41" spans="1:7" ht="13.5">
      <c r="A41" s="32"/>
      <c r="B41" s="32"/>
      <c r="C41" s="32"/>
      <c r="D41" s="32"/>
      <c r="E41" s="32"/>
      <c r="F41" s="32"/>
      <c r="G41" s="32"/>
    </row>
    <row r="42" spans="1:7" ht="13.5">
      <c r="A42" s="32"/>
      <c r="B42" s="32"/>
      <c r="C42" s="32"/>
      <c r="D42" s="32"/>
      <c r="E42" s="32"/>
      <c r="F42" s="32"/>
      <c r="G42" s="32"/>
    </row>
    <row r="43" spans="1:7" ht="13.5">
      <c r="A43" s="32"/>
      <c r="B43" s="32"/>
      <c r="C43" s="32"/>
      <c r="D43" s="32"/>
      <c r="E43" s="32"/>
      <c r="F43" s="32"/>
      <c r="G43" s="32"/>
    </row>
    <row r="44" spans="1:7" ht="13.5">
      <c r="A44" s="1"/>
      <c r="B44" s="1"/>
      <c r="C44" s="1"/>
      <c r="D44" s="22"/>
      <c r="E44" s="1"/>
      <c r="F44" s="22"/>
      <c r="G44" s="1"/>
    </row>
    <row r="45" spans="1:7" ht="13.5">
      <c r="A45" s="1"/>
      <c r="B45" s="1"/>
      <c r="C45" s="1"/>
      <c r="D45" s="22"/>
      <c r="E45" s="1"/>
      <c r="F45" s="22"/>
      <c r="G45" s="1"/>
    </row>
    <row r="46" spans="1:7" ht="13.5">
      <c r="A46" s="1"/>
      <c r="B46" s="1"/>
      <c r="C46" s="1"/>
      <c r="D46" s="22"/>
      <c r="E46" s="1"/>
      <c r="F46" s="22"/>
      <c r="G46" s="1"/>
    </row>
    <row r="48" spans="1:3" ht="13.5">
      <c r="A48" s="35" t="s">
        <v>6</v>
      </c>
      <c r="B48" s="35"/>
      <c r="C48" s="35"/>
    </row>
    <row r="49" spans="5:6" ht="13.5">
      <c r="E49" s="37"/>
      <c r="F49" s="37"/>
    </row>
    <row r="50" spans="5:6" ht="13.5">
      <c r="E50" s="36" t="s">
        <v>7</v>
      </c>
      <c r="F50" s="36"/>
    </row>
  </sheetData>
  <sheetProtection/>
  <mergeCells count="11">
    <mergeCell ref="A5:G5"/>
    <mergeCell ref="A8:G9"/>
    <mergeCell ref="A12:G15"/>
    <mergeCell ref="A1:F1"/>
    <mergeCell ref="A2:G2"/>
    <mergeCell ref="A48:C48"/>
    <mergeCell ref="E50:F50"/>
    <mergeCell ref="E49:F49"/>
    <mergeCell ref="A3:G3"/>
    <mergeCell ref="A16:B16"/>
    <mergeCell ref="A40:G43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Zsombor Gonda</cp:lastModifiedBy>
  <cp:lastPrinted>2010-04-19T12:53:46Z</cp:lastPrinted>
  <dcterms:created xsi:type="dcterms:W3CDTF">2009-11-02T12:14:11Z</dcterms:created>
  <dcterms:modified xsi:type="dcterms:W3CDTF">2010-10-01T00:59:04Z</dcterms:modified>
  <cp:category/>
  <cp:version/>
  <cp:contentType/>
  <cp:contentStatus/>
</cp:coreProperties>
</file>