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4355" windowHeight="5580" activeTab="1"/>
  </bookViews>
  <sheets>
    <sheet name="Összesítve" sheetId="1" r:id="rId1"/>
    <sheet name="Kiadás" sheetId="2" r:id="rId2"/>
    <sheet name="Bevétel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<sst xmlns="http://schemas.openxmlformats.org/spreadsheetml/2006/main" count="24" uniqueCount="19">
  <si>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Bevételek:</t>
  </si>
  <si>
    <t>Bevételi forrás:</t>
  </si>
  <si>
    <t>Jegyeladás - gólya</t>
  </si>
  <si>
    <t>Darab:</t>
  </si>
  <si>
    <t>Egység:</t>
  </si>
  <si>
    <t>Összesen:</t>
  </si>
  <si>
    <t>Összes bevétel:</t>
  </si>
  <si>
    <t>Kiadások:</t>
  </si>
  <si>
    <t>DJ:</t>
  </si>
  <si>
    <t>Ajándék italok:</t>
  </si>
  <si>
    <t>Összes kiadás:</t>
  </si>
  <si>
    <t>Jegyeladás - nem gólya</t>
  </si>
  <si>
    <t>Plakát:</t>
  </si>
  <si>
    <t>Karszalagok:</t>
  </si>
  <si>
    <t>(Alapítvány állja)</t>
  </si>
  <si>
    <t>Ajándékok (DJ, dolgozók, marketing):</t>
  </si>
  <si>
    <t>Jegyeladás - külsős</t>
  </si>
  <si>
    <t>GyógyMatek Gólyaavató 2014 előzetes költségvetés:</t>
  </si>
  <si>
    <t>Security: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</si>
</sst>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1" fillId="34" borderId="0" xfId="0" applyFont="1" applyFill="1" applyAlignment="1">
      <alignment/>
    </xf>
    <xf numFmtId="0" fontId="0" fillId="0" borderId="0" xfId="0" applyFill="1" applyAlignment="1">
      <alignment/>
    </xf>
    <xf numFmtId="0" fontId="35" fillId="34" borderId="0" xfId="0" applyFont="1" applyFill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9.00390625" style="1" customWidth="1"/>
    <col min="2" max="2" width="28.8515625" style="0" customWidth="1"/>
    <col min="3" max="3" width="10.57421875" style="0" customWidth="1"/>
    <col min="4" max="4" width="12.00390625" style="0" customWidth="1"/>
    <col min="5" max="5" width="23.57421875" style="0" customWidth="1"/>
  </cols>
  <sheetData>
    <row r="1" spans="1:5" ht="19.5">
      <c r="A1" s="6" t="s">
        <v>17</v>
      </c>
      <c r="B1" s="6"/>
      <c r="C1" s="2"/>
      <c r="D1" s="2"/>
      <c r="E1" s="2"/>
    </row>
    <row r="2" spans="1:5" ht="15">
      <c r="A2" s="1" t="s">
        <v>0</v>
      </c>
      <c r="B2">
        <f>Bevétel!D6</f>
        <v>78000</v>
      </c>
      <c r="C2" s="3"/>
      <c r="D2" s="3"/>
      <c r="E2" s="3"/>
    </row>
    <row r="3" spans="1:2" ht="15">
      <c r="A3" s="1" t="s">
        <v>7</v>
      </c>
      <c r="B3">
        <f>Kiadás!D9</f>
        <v>77700</v>
      </c>
    </row>
    <row r="5" spans="1:2" ht="15">
      <c r="A5" s="1" t="s">
        <v>5</v>
      </c>
      <c r="B5">
        <f>$B$2-$B$3</f>
        <v>300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4.00390625" style="0" bestFit="1" customWidth="1"/>
    <col min="2" max="2" width="14.57421875" style="0" customWidth="1"/>
    <col min="3" max="3" width="13.7109375" style="0" bestFit="1" customWidth="1"/>
    <col min="4" max="4" width="10.7109375" style="0" customWidth="1"/>
    <col min="5" max="5" width="16.00390625" style="0" bestFit="1" customWidth="1"/>
  </cols>
  <sheetData>
    <row r="1" spans="1:4" s="1" customFormat="1" ht="15">
      <c r="A1" s="4" t="s">
        <v>7</v>
      </c>
      <c r="B1" s="4" t="s">
        <v>3</v>
      </c>
      <c r="C1" s="4" t="s">
        <v>4</v>
      </c>
      <c r="D1" s="4" t="s">
        <v>5</v>
      </c>
    </row>
    <row r="2" spans="1:4" ht="15">
      <c r="A2" t="s">
        <v>13</v>
      </c>
      <c r="B2">
        <v>500</v>
      </c>
      <c r="C2">
        <v>15</v>
      </c>
      <c r="D2">
        <f>$B2*$C2</f>
        <v>7500</v>
      </c>
    </row>
    <row r="3" spans="1:5" ht="15">
      <c r="A3" t="s">
        <v>12</v>
      </c>
      <c r="B3">
        <v>10</v>
      </c>
      <c r="C3">
        <v>100</v>
      </c>
      <c r="D3">
        <f>$B3*$C3</f>
        <v>1000</v>
      </c>
      <c r="E3" t="s">
        <v>14</v>
      </c>
    </row>
    <row r="4" spans="1:4" ht="15">
      <c r="A4" t="s">
        <v>8</v>
      </c>
      <c r="B4">
        <v>1</v>
      </c>
      <c r="C4">
        <v>10000</v>
      </c>
      <c r="D4">
        <f>$B4*$C4</f>
        <v>10000</v>
      </c>
    </row>
    <row r="5" spans="1:4" ht="15">
      <c r="A5" t="s">
        <v>9</v>
      </c>
      <c r="B5">
        <v>43</v>
      </c>
      <c r="C5">
        <v>900</v>
      </c>
      <c r="D5">
        <f>$B5*$C5</f>
        <v>38700</v>
      </c>
    </row>
    <row r="6" spans="1:4" ht="15">
      <c r="A6" t="s">
        <v>15</v>
      </c>
      <c r="B6">
        <v>15</v>
      </c>
      <c r="C6">
        <v>300</v>
      </c>
      <c r="D6">
        <f>$B6*$C6</f>
        <v>4500</v>
      </c>
    </row>
    <row r="7" spans="1:4" ht="15">
      <c r="A7" t="s">
        <v>18</v>
      </c>
      <c r="B7">
        <v>2</v>
      </c>
      <c r="C7">
        <v>8000</v>
      </c>
      <c r="D7">
        <f>$B7*$C7</f>
        <v>16000</v>
      </c>
    </row>
    <row r="9" spans="3:4" ht="15">
      <c r="C9" t="s">
        <v>10</v>
      </c>
      <c r="D9">
        <f>SUM(D2:D8)</f>
        <v>77700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9.28125" style="0" bestFit="1" customWidth="1"/>
    <col min="2" max="2" width="15.28125" style="0" customWidth="1"/>
    <col min="3" max="3" width="17.421875" style="0" bestFit="1" customWidth="1"/>
    <col min="4" max="4" width="14.28125" style="0" customWidth="1"/>
  </cols>
  <sheetData>
    <row r="1" spans="1:4" ht="15">
      <c r="A1" s="4" t="s">
        <v>1</v>
      </c>
      <c r="B1" s="4" t="s">
        <v>3</v>
      </c>
      <c r="C1" s="4" t="s">
        <v>4</v>
      </c>
      <c r="D1" s="4" t="s">
        <v>5</v>
      </c>
    </row>
    <row r="2" spans="1:4" ht="15">
      <c r="A2" t="s">
        <v>2</v>
      </c>
      <c r="B2">
        <v>150</v>
      </c>
      <c r="C2">
        <v>300</v>
      </c>
      <c r="D2">
        <f>$B2*$C2</f>
        <v>45000</v>
      </c>
    </row>
    <row r="3" spans="1:4" ht="15">
      <c r="A3" t="s">
        <v>11</v>
      </c>
      <c r="B3">
        <v>60</v>
      </c>
      <c r="C3">
        <v>400</v>
      </c>
      <c r="D3">
        <f>$B3*$C3</f>
        <v>24000</v>
      </c>
    </row>
    <row r="4" spans="1:4" ht="15">
      <c r="A4" t="s">
        <v>16</v>
      </c>
      <c r="B4">
        <v>15</v>
      </c>
      <c r="C4">
        <v>600</v>
      </c>
      <c r="D4">
        <f>$B4*$C4</f>
        <v>9000</v>
      </c>
    </row>
    <row r="6" spans="3:4" ht="15">
      <c r="C6" s="1" t="s">
        <v>6</v>
      </c>
      <c r="D6">
        <f>SUM(D2:D5)</f>
        <v>78000</v>
      </c>
    </row>
    <row r="14" ht="15">
      <c r="A1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</dc:creator>
  <cp:keywords/>
  <dc:description/>
  <cp:lastModifiedBy>Kuti Péter</cp:lastModifiedBy>
  <cp:lastPrinted>2012-09-18T13:10:11Z</cp:lastPrinted>
  <dcterms:created xsi:type="dcterms:W3CDTF">2012-09-15T11:41:38Z</dcterms:created>
  <dcterms:modified xsi:type="dcterms:W3CDTF">2014-11-19T15:41:07Z</dcterms:modified>
  <cp:category/>
  <cp:version/>
  <cp:contentType/>
  <cp:contentStatus/>
</cp:coreProperties>
</file>